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Dysk_D\RDOŚ\Rejestry form ochrony przyrody\Rejestr_2020\"/>
    </mc:Choice>
  </mc:AlternateContent>
  <bookViews>
    <workbookView xWindow="0" yWindow="0" windowWidth="18270" windowHeight="7560" tabRatio="308"/>
  </bookViews>
  <sheets>
    <sheet name="Arkusz1" sheetId="6" r:id="rId1"/>
  </sheets>
  <definedNames>
    <definedName name="_xlnm.Print_Area" localSheetId="0">Arkusz1!$A$1:$R$96</definedName>
    <definedName name="_xlnm.Print_Titles" localSheetId="0">Arkusz1!$4:$6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92" i="6" l="1"/>
  <c r="K92" i="6" l="1"/>
</calcChain>
</file>

<file path=xl/sharedStrings.xml><?xml version="1.0" encoding="utf-8"?>
<sst xmlns="http://schemas.openxmlformats.org/spreadsheetml/2006/main" count="1072" uniqueCount="593">
  <si>
    <t>L.p.</t>
  </si>
  <si>
    <t>Nazwa rezerwatu przyrody</t>
  </si>
  <si>
    <t>Data utworzenia</t>
  </si>
  <si>
    <t>Akt utworzenia</t>
  </si>
  <si>
    <t>Akty normatywne aktualizujące</t>
  </si>
  <si>
    <t>Położenie geograficzne</t>
  </si>
  <si>
    <t>Powiat</t>
  </si>
  <si>
    <t>Gmina</t>
  </si>
  <si>
    <t>Obręb ewidencyjny</t>
  </si>
  <si>
    <t>Forma własności</t>
  </si>
  <si>
    <t>Rodzaj rezerwatu</t>
  </si>
  <si>
    <t>Typ i podtyp rezerwatu
(wg. przedm. ochrony)</t>
  </si>
  <si>
    <t>Typ i podtyp rezerwatu
(wg. typu ekosystemu)</t>
  </si>
  <si>
    <t>Ochrona zgodna z prawem międzynarodowym</t>
  </si>
  <si>
    <t>Baniska</t>
  </si>
  <si>
    <t>nowosądecki</t>
  </si>
  <si>
    <t>Piwniczna</t>
  </si>
  <si>
    <t>Rytro</t>
  </si>
  <si>
    <t>L</t>
  </si>
  <si>
    <t>PBfbp</t>
  </si>
  <si>
    <t>ELlgp</t>
  </si>
  <si>
    <t xml:space="preserve">Barnowiec </t>
  </si>
  <si>
    <t>Łabowa</t>
  </si>
  <si>
    <t>Bembeńskie</t>
  </si>
  <si>
    <t>nowotarski</t>
  </si>
  <si>
    <t>Jabłonka</t>
  </si>
  <si>
    <t>PFizl</t>
  </si>
  <si>
    <t>Biała Góra</t>
  </si>
  <si>
    <t>miechowski</t>
  </si>
  <si>
    <t>Kozłów</t>
  </si>
  <si>
    <t>St</t>
  </si>
  <si>
    <t>PFizn</t>
  </si>
  <si>
    <t>EElł</t>
  </si>
  <si>
    <t xml:space="preserve">Biała Woda </t>
  </si>
  <si>
    <t>Szczawnica</t>
  </si>
  <si>
    <t>K</t>
  </si>
  <si>
    <t>PKrka</t>
  </si>
  <si>
    <t>Białowodzka Góra nad  Dunajcem</t>
  </si>
  <si>
    <t>Łososina Dolna</t>
  </si>
  <si>
    <t xml:space="preserve">Bielańskie Skałki  </t>
  </si>
  <si>
    <t>Kraków</t>
  </si>
  <si>
    <t>Miasto Kraków</t>
  </si>
  <si>
    <t>ELlwż</t>
  </si>
  <si>
    <t xml:space="preserve">Bonarka </t>
  </si>
  <si>
    <t>N</t>
  </si>
  <si>
    <t>PGgte</t>
  </si>
  <si>
    <t>ESkso</t>
  </si>
  <si>
    <t xml:space="preserve">Bór na Czerwonem </t>
  </si>
  <si>
    <t>T</t>
  </si>
  <si>
    <t>ETtw</t>
  </si>
  <si>
    <t xml:space="preserve">Bukowica  </t>
  </si>
  <si>
    <t>chrzanowski</t>
  </si>
  <si>
    <t>Babice</t>
  </si>
  <si>
    <t>Bukowiec</t>
  </si>
  <si>
    <t xml:space="preserve">brzeski </t>
  </si>
  <si>
    <t>Czchów</t>
  </si>
  <si>
    <t>Fl</t>
  </si>
  <si>
    <t>PFlrzk</t>
  </si>
  <si>
    <t xml:space="preserve">Cieszynianka </t>
  </si>
  <si>
    <t xml:space="preserve">krakowski </t>
  </si>
  <si>
    <t>Mogilany</t>
  </si>
  <si>
    <t>PFlgz</t>
  </si>
  <si>
    <t xml:space="preserve">Cisy w Mogilnie </t>
  </si>
  <si>
    <t>Korzenna</t>
  </si>
  <si>
    <t>PFlkd</t>
  </si>
  <si>
    <t>Dąbie</t>
  </si>
  <si>
    <t>Racławice</t>
  </si>
  <si>
    <t xml:space="preserve">St </t>
  </si>
  <si>
    <t>EEme</t>
  </si>
  <si>
    <t>Debrza</t>
  </si>
  <si>
    <t>Tarnów</t>
  </si>
  <si>
    <t>ELlni</t>
  </si>
  <si>
    <t xml:space="preserve">Dębina </t>
  </si>
  <si>
    <t>bocheński</t>
  </si>
  <si>
    <t>Drwinia</t>
  </si>
  <si>
    <t>Diable Skały</t>
  </si>
  <si>
    <t xml:space="preserve">Długosz Królewski </t>
  </si>
  <si>
    <t>Bochnia</t>
  </si>
  <si>
    <t>PFlrz</t>
  </si>
  <si>
    <t>ELbni</t>
  </si>
  <si>
    <t xml:space="preserve">Dolina Eliaszówki </t>
  </si>
  <si>
    <t>krakowski</t>
  </si>
  <si>
    <t>Krzeszowice</t>
  </si>
  <si>
    <t xml:space="preserve">Dolina Kluczwody </t>
  </si>
  <si>
    <t>Zabierzów</t>
  </si>
  <si>
    <t>PKrkn</t>
  </si>
  <si>
    <t xml:space="preserve">Dolina Mnikowska </t>
  </si>
  <si>
    <t>Liszki</t>
  </si>
  <si>
    <t>Dolina Potoku Rudno</t>
  </si>
  <si>
    <t>EElw</t>
  </si>
  <si>
    <t xml:space="preserve">Dolina Racławki </t>
  </si>
  <si>
    <t xml:space="preserve">Dolina Szklarki </t>
  </si>
  <si>
    <t>Jerzmanowice-Przegina</t>
  </si>
  <si>
    <t xml:space="preserve">Gibiel </t>
  </si>
  <si>
    <t>wielicki</t>
  </si>
  <si>
    <t>Kłaj</t>
  </si>
  <si>
    <t>Groty Kryształowe</t>
  </si>
  <si>
    <t>Wieliczka</t>
  </si>
  <si>
    <t>PGgsmg</t>
  </si>
  <si>
    <t>EPpn</t>
  </si>
  <si>
    <t xml:space="preserve">Hajnik </t>
  </si>
  <si>
    <t>Muszyna</t>
  </si>
  <si>
    <t>Jelenia Góra</t>
  </si>
  <si>
    <t>gorlicki</t>
  </si>
  <si>
    <t xml:space="preserve">Kajasówka </t>
  </si>
  <si>
    <t>Czernichów</t>
  </si>
  <si>
    <t>Nowy Wiśnicz</t>
  </si>
  <si>
    <t>Kamionna</t>
  </si>
  <si>
    <t>Kępie na Wyżynie Miechowskiej</t>
  </si>
  <si>
    <t>Kłodne nad Dunajcem</t>
  </si>
  <si>
    <t xml:space="preserve">nowotarski </t>
  </si>
  <si>
    <t>Ochotnica Dolna</t>
  </si>
  <si>
    <t>Niepołomice</t>
  </si>
  <si>
    <t xml:space="preserve">Kornuty </t>
  </si>
  <si>
    <t xml:space="preserve">gorlicki </t>
  </si>
  <si>
    <t>Sękowa</t>
  </si>
  <si>
    <t>Kostrza</t>
  </si>
  <si>
    <t>limanowski</t>
  </si>
  <si>
    <t xml:space="preserve">Kozie Kąty </t>
  </si>
  <si>
    <t>Skawina</t>
  </si>
  <si>
    <t>Kwiatówka</t>
  </si>
  <si>
    <t>Książ Wielki</t>
  </si>
  <si>
    <t>Las Gościbia</t>
  </si>
  <si>
    <t>myślenicki</t>
  </si>
  <si>
    <t>Sułkowice</t>
  </si>
  <si>
    <t xml:space="preserve">Las Lipowy Obrożyska </t>
  </si>
  <si>
    <t>Lasy Radłowskie</t>
  </si>
  <si>
    <t>tarnowski</t>
  </si>
  <si>
    <t>Wierzchosławice</t>
  </si>
  <si>
    <t xml:space="preserve">Lembarczek </t>
  </si>
  <si>
    <t>Lipny Dół koło Książa Wielkiego</t>
  </si>
  <si>
    <t xml:space="preserve">Lipowiec </t>
  </si>
  <si>
    <t xml:space="preserve">chrzanowski </t>
  </si>
  <si>
    <t xml:space="preserve">Lipówka </t>
  </si>
  <si>
    <t xml:space="preserve">Luboń Wielki </t>
  </si>
  <si>
    <t>Mszana Dolna</t>
  </si>
  <si>
    <t xml:space="preserve">Łabowiec </t>
  </si>
  <si>
    <t>Madohora</t>
  </si>
  <si>
    <t xml:space="preserve">Michałowiec </t>
  </si>
  <si>
    <t>olkuski</t>
  </si>
  <si>
    <t>Trzyciąż</t>
  </si>
  <si>
    <t>Modrzewie</t>
  </si>
  <si>
    <t>Czorsztyn</t>
  </si>
  <si>
    <t>Na Policy</t>
  </si>
  <si>
    <t>suski</t>
  </si>
  <si>
    <t>Bystra-Sidzina</t>
  </si>
  <si>
    <t>Nad Kotelniczym Potokiem</t>
  </si>
  <si>
    <t>Niebieska Dolina</t>
  </si>
  <si>
    <t>Łapsze Niżne</t>
  </si>
  <si>
    <t>Okopy Konfederackie</t>
  </si>
  <si>
    <t>Krynica</t>
  </si>
  <si>
    <t>PKukp</t>
  </si>
  <si>
    <t>Opalonki</t>
  </si>
  <si>
    <t>EŁmk</t>
  </si>
  <si>
    <t>Trzebinia</t>
  </si>
  <si>
    <t>Panieńska Góra</t>
  </si>
  <si>
    <t>Wojnicz</t>
  </si>
  <si>
    <t>Pazurek</t>
  </si>
  <si>
    <t>Olkusz</t>
  </si>
  <si>
    <t xml:space="preserve">oświęcimski </t>
  </si>
  <si>
    <t>Przeciszów</t>
  </si>
  <si>
    <t>EWrp</t>
  </si>
  <si>
    <t>Zawoja</t>
  </si>
  <si>
    <t xml:space="preserve">Skała Kmity </t>
  </si>
  <si>
    <t>Skałka Rogoźnicka</t>
  </si>
  <si>
    <t>Skałki Przegorzalskie</t>
  </si>
  <si>
    <t>Skamieniałe Miasto</t>
  </si>
  <si>
    <t xml:space="preserve">tarnowski </t>
  </si>
  <si>
    <t>Ciężkowice</t>
  </si>
  <si>
    <t xml:space="preserve">Skołczanka </t>
  </si>
  <si>
    <t>Fn</t>
  </si>
  <si>
    <t>PFnbk</t>
  </si>
  <si>
    <t xml:space="preserve">Sterczów-Ścianka </t>
  </si>
  <si>
    <t>EŁzk</t>
  </si>
  <si>
    <t xml:space="preserve">Styr </t>
  </si>
  <si>
    <t>Zakliczyn</t>
  </si>
  <si>
    <t>Śnieżnica</t>
  </si>
  <si>
    <t>Dobra</t>
  </si>
  <si>
    <t xml:space="preserve">Uhryń </t>
  </si>
  <si>
    <t>Wały</t>
  </si>
  <si>
    <t xml:space="preserve">Wąwóz Bolechowicki </t>
  </si>
  <si>
    <t>Wąwóz Homole</t>
  </si>
  <si>
    <t xml:space="preserve">Wierchomla </t>
  </si>
  <si>
    <t xml:space="preserve">Wiślisko Kobyle </t>
  </si>
  <si>
    <t>W</t>
  </si>
  <si>
    <t xml:space="preserve">Wysokie Skałki </t>
  </si>
  <si>
    <t>ELlmg</t>
  </si>
  <si>
    <t>Zamczysko nad Rabą</t>
  </si>
  <si>
    <t>Myślenice</t>
  </si>
  <si>
    <t>Zaskalskie-Bodnarówka</t>
  </si>
  <si>
    <t xml:space="preserve">Zimny Dół </t>
  </si>
  <si>
    <t>Złota Góra</t>
  </si>
  <si>
    <t>Miechów</t>
  </si>
  <si>
    <t xml:space="preserve">Żaki </t>
  </si>
  <si>
    <t>oświęcimski</t>
  </si>
  <si>
    <t>Oświęcim</t>
  </si>
  <si>
    <t>Żebracze</t>
  </si>
  <si>
    <t xml:space="preserve">RAZEM </t>
  </si>
  <si>
    <t>Mogielica</t>
  </si>
  <si>
    <t>Beskidy Zachodnie - Beskid Sądecki</t>
  </si>
  <si>
    <t>Beskidy Zachodnie - Beskid Żywiecki</t>
  </si>
  <si>
    <t>Nicka Nidziańska - Wyżyna Miechowska</t>
  </si>
  <si>
    <t>Obniżenie Orawsko-Podhalańskie - Pieniny</t>
  </si>
  <si>
    <t>Kotlina Oświęcimska - Dolina Górnej Wisły</t>
  </si>
  <si>
    <t>Niecka Nidziańska - Wyżyna Miechowska</t>
  </si>
  <si>
    <t xml:space="preserve">Wyżyna Krakowska - Wyżyna Olkuska </t>
  </si>
  <si>
    <t>Beskidy Zachodnie - Beskid Makowski</t>
  </si>
  <si>
    <t>Kotlina Sandomierska - Nizina Nadwiślańska</t>
  </si>
  <si>
    <t>Beskidy Zachodnie - Beskid Wyspowy</t>
  </si>
  <si>
    <t>Pogórze Środkowobeskidzkie - Pogórze Rożnowskie</t>
  </si>
  <si>
    <t>Brama Krakowska - Pomost Krakowski</t>
  </si>
  <si>
    <t>Pogórze Środkowobeskidzkie - Pogórze Ciężkowickie</t>
  </si>
  <si>
    <t>Obniżenie Orawsko-Podhalańskie - Kotlina Orawsko-Nowotarska</t>
  </si>
  <si>
    <t>Brama Krakowska - Obniżenie Choleżyńskie</t>
  </si>
  <si>
    <t>Beskidy Zachodnie - Pasmo Babiogórskie</t>
  </si>
  <si>
    <t>Obniżenie Orawsko-Podhalańskie - Pogórze Spisko-Gubałowskie</t>
  </si>
  <si>
    <t>Zarz. Nr 37/10 Reg. Dyr. Ochr. Środ. z dnia 30.12.2010 r. (Dz. Urz. Woj. Małop. 2011, Nr 89, poz. 731)</t>
  </si>
  <si>
    <t>PFnpt</t>
  </si>
  <si>
    <t>Beskidy Zachodnie - Gorce</t>
  </si>
  <si>
    <t>Wyżyna Krakowsko-Częstochowska - Wyżyna Częstochowska</t>
  </si>
  <si>
    <t>Beskidy Zachodnie - Beskid Mały</t>
  </si>
  <si>
    <t>Rozp. Nr 25/03 Woj. Małop. z dn. 17.07.2003 r. (Dz. Urz. Woj. Małop. Nr 199, poz. 2476)</t>
  </si>
  <si>
    <t>Rozp. Nr 9/04 Woj. Małop. z dn. 28.04.2004 r. (Dz. Urz. Woj. Małop. Nr 95, poz. 1335)</t>
  </si>
  <si>
    <t xml:space="preserve">Kotlina Sandomierska - Nizina Nadwiślańska </t>
  </si>
  <si>
    <t>Wyżyna Krakowsko- Częstochowska - Garb Tenczyński</t>
  </si>
  <si>
    <t>Niecka Nidziańska - Garb Wodzisławski</t>
  </si>
  <si>
    <t>Kotlina Sandomierska - Pogórze Bocheńskie</t>
  </si>
  <si>
    <t>Pogórze Zachodniobeskidzkie - Pogórze Wielickie</t>
  </si>
  <si>
    <t>Beskidy Środkowe - Beskid Niski</t>
  </si>
  <si>
    <t>Pogórze Zachodniobeskidzkie - Beskid Wyspowy</t>
  </si>
  <si>
    <t>Pogórze Zachodniobeskidzkie - Pogórze Wiśnickie</t>
  </si>
  <si>
    <t>Kamień - Grzyb</t>
  </si>
  <si>
    <t>Wyżyna Krakowsko-Częstochowska - Obniżenie Cholerzyńskie</t>
  </si>
  <si>
    <t>Wyżyna Krakowsko- Częstochowska - Wyżyna Olkuska</t>
  </si>
  <si>
    <t>Wyżyna Krakowska - Garb Tenczyński</t>
  </si>
  <si>
    <t>Kotlina Sandomierska - Płaskowyż Tarnowski</t>
  </si>
  <si>
    <t>Rejestr rezerwatów przyrody województwa małopolskiego</t>
  </si>
  <si>
    <t>Symbole rodzajów, typów i podtypów rezerwatów przyrody zgodnie z Rozporządzeniem Ministra Środowiska z dnia 30 marca 2005 r. w sprawie rodzajów, typów i podtypów rezerwatów przyrody (Dz. U. Nr 60 poz. 533)</t>
  </si>
  <si>
    <t>Obniżenie Orawsko-Podhalańskie - Pieniny / Beskid Sądecki</t>
  </si>
  <si>
    <t>Skarb Państwa
(w zarządzie Nadleśnictwa Piwniczna)</t>
  </si>
  <si>
    <t>Skarb Państwa
(w zarządzie Nadleśnictwa Nawojowa)</t>
  </si>
  <si>
    <t>Skarb Państwa
(w zarządzie Nadleśnictwa Nowy Targ)</t>
  </si>
  <si>
    <t>Skarb Państwa
(w zarządzie Nadleśnictwa Miechów)</t>
  </si>
  <si>
    <t>Skarb Państwa
(w zarządzie Nadleśnictwa Stary Sącz)</t>
  </si>
  <si>
    <t>samorządowa (Miasto Kraków)</t>
  </si>
  <si>
    <t>Nowy Targ (m.)</t>
  </si>
  <si>
    <t>Skarb Państwa
(w zarządzie Nadleśnictwa Chrzanów)</t>
  </si>
  <si>
    <t>Skarb Państwa
(w zarządzie Nadleśnictwa Brzesko)</t>
  </si>
  <si>
    <t>Skarb Państwa
(w zarządzie Nadleśnictwa Myślenice)</t>
  </si>
  <si>
    <t>0013</t>
  </si>
  <si>
    <t>Miasto Tarnów</t>
  </si>
  <si>
    <t>Skarb Państwa
(w zarządzie Nadleśnictwa Gromnik)</t>
  </si>
  <si>
    <t>Skarb Państwa
(w zarządzie Nadleśnictwa Niepołomice)</t>
  </si>
  <si>
    <t>Skarb Państwa
(w zarządzie Nadleśnictwa Krzeszowice),
Klasztor Ojców Karmelitów Bosych w Czernej</t>
  </si>
  <si>
    <t>Skarb Państwa
(w zarządzie Nadleśnictwa Krzeszowice)</t>
  </si>
  <si>
    <t>Skarb Państwa
(w zarządzie Kopalni Soli Wieliczka)</t>
  </si>
  <si>
    <t>Gorlice (w.)</t>
  </si>
  <si>
    <t>Skarb Państwa
(w zarządzie Nadleśnictwa Gorlice)</t>
  </si>
  <si>
    <t>Skarb Państwa
(w zarządzie Nadleśnictwa Krościenko)</t>
  </si>
  <si>
    <t>Skarb Państwa
(w zarządzie Nadleśnictwa Limanowa)</t>
  </si>
  <si>
    <t>Skarb Państwa
(w zarządzie Nadleśnictwa Dąbrowa Tarnowska)</t>
  </si>
  <si>
    <t>Dobra,
Słopnice</t>
  </si>
  <si>
    <t>samorządowa (Gmina Czorsztyn)</t>
  </si>
  <si>
    <t>Wyżyna Śląska - Pagóry Jaworznickie</t>
  </si>
  <si>
    <t>samorządowa (Miasto Kraków</t>
  </si>
  <si>
    <t>Wyżyna Krakowsko-Częstochowska - Wyżyna Olkuska</t>
  </si>
  <si>
    <t>Skarb Państwa
(w zarządzie Nadleśnictwa Olkusz)</t>
  </si>
  <si>
    <t>Skarb Państwa
(w zarządzie Nadleśnictwa Andrychów)</t>
  </si>
  <si>
    <t>Leśne Wspólnoty Urbarialne Białka i Krempachy,
Skarb Państwa</t>
  </si>
  <si>
    <t>Rezerwat na Policy im. prof. Zenona Klemensiewicza</t>
  </si>
  <si>
    <t>Pusta Wielka</t>
  </si>
  <si>
    <t>Przełom Białki pod Krempachami</t>
  </si>
  <si>
    <t>Panieńskie Skały</t>
  </si>
  <si>
    <t>Ostra Góra</t>
  </si>
  <si>
    <t>Skarb Państwa
(w zarządzie Nadleśnictwa Sucha)</t>
  </si>
  <si>
    <t>brak</t>
  </si>
  <si>
    <t>Trzciana</t>
  </si>
  <si>
    <t>Krzeszowice
Zabierzów</t>
  </si>
  <si>
    <t>Jodłownik
Limanowa (w.)</t>
  </si>
  <si>
    <t>Cel ochrony</t>
  </si>
  <si>
    <t>Akt ustanawiający plan ochrony rezerwatu przyrody</t>
  </si>
  <si>
    <t>Powierzchnia rezerwatu  [ha]</t>
  </si>
  <si>
    <t>Powierzchnia otuliny [ha]</t>
  </si>
  <si>
    <t>Zarz. Min. Ochr. Środ., Zas. Nat. i Leśn. z dn. 11.12.1995 r. (M.P. 1996, Nr 5, poz. 63)</t>
  </si>
  <si>
    <t>Zarz. Nr 18 Min. Leśn. i Przem. Drzew. z dn. 28.01.1959 r. (M.P. 1959, Nr 23, poz. 104)</t>
  </si>
  <si>
    <t>Zachowanie ze względów naukowych i dydaktycznych naturalnego zespołu grądowego z przewagą starodrzewia lipowego, obrazującego fragment pierwotnego krajobrazu doliny Wisły.</t>
  </si>
  <si>
    <t>Dec. Min. Leśn. i Przem. Drzew. z dn. 08.03.1978 r. (znak: P-1-K-2120/241/78)</t>
  </si>
  <si>
    <t>Zachowanie ze względów naukowych i dydaktycznych naturalnego stanowiska roślinności stepowej porastającej na skraju lasu strome zbocze pagórka.</t>
  </si>
  <si>
    <t>Zarz. Nr 39 Min. Leśn. z dn. 19.02.1955 r. (M.P. 1955, Nr 24, poz. 241)</t>
  </si>
  <si>
    <t>0007 Szczawnik</t>
  </si>
  <si>
    <t>0004 Dwory II</t>
  </si>
  <si>
    <t>0004 Celiny Przesławickie</t>
  </si>
  <si>
    <t>Zarz. Min. Ochr. Środ., Zas. Nat. i Leśn. z dn. 08.07.1991 r. (Dz.U. 1991, Nr 25, poz. 172, § 1)</t>
  </si>
  <si>
    <t>0004 Czułów</t>
  </si>
  <si>
    <t>prywatna</t>
  </si>
  <si>
    <t>Zarz. Nr 133 Min. Leśn. i Przem. Drzew. z dn. 27.07.1961 r. (M.P. 1961, Nr 76, poz. 323)</t>
  </si>
  <si>
    <t>0001 Biała Woda
0003 Jaworki I</t>
  </si>
  <si>
    <t>Zarz. Reg. Dyr. Ochr. Środ. w Krakowie z dn. 05.02.2016 r. (Dz. Urz. Woj. Małop. 2016, poz. 999)</t>
  </si>
  <si>
    <t>Zarz. Nr 183 Min. Leśn. i Przem. Drzew. z dn. 13.10.1962 r. (M.P. 1962, Nr 86, poz. 407)</t>
  </si>
  <si>
    <t>Zachowanie ze względów krajobrazowych fragmentu lasu mieszanego z ruinami średniowiecznego zamku obronnego nad rzeką Rabą.</t>
  </si>
  <si>
    <t>0004 Myślenice 4</t>
  </si>
  <si>
    <t>Zarz. Nr 131 Min. Leśn. i Przem. Drzew. z dn. 27.07.1961 r. (M.P. 1961, Nr 76, poz. 321)</t>
  </si>
  <si>
    <t>Zachowanie ze względów naukowych, dydaktycznych i turystycznych skał, lasu i łąk tworzących partię szczytową Wysokich Skałek, najwyższego szczytu Pienin, odznaczających się szczególną pięknością krajobrazu oraz zawierającego liczne osobliwości przyrody nieożywionej i żywej.</t>
  </si>
  <si>
    <t>Zarz. Reg. Dyr. Ochr. Środ. w Krakowie z dn. 04.01.2016 r. (Dz. Urz. Woj. Małop. 2016 poz. 17)</t>
  </si>
  <si>
    <t>Zarz. Nr 189 Min. Leśn. i Przem. Drzew. z dn. 10.12.1970 r. (M.P. 1971, Nr 1, poz. 4)</t>
  </si>
  <si>
    <t>Zachowanie ze względów naukowych, dydaktycznych i krajobrazowych fragmentu dawnego koryta Wisły (starorzecza) z bogatymi zbiorowiskami roślinnymi, ciekawą i różnorodną fauną oraz jako miejsce lęgowe wielu gatunków ptaków chronionych.</t>
  </si>
  <si>
    <t>Zarz. Min. Leśn. i Przem. Drzew. z dn. 22.04.1983 r. (M.P. 1983, Nr 16, poz. 91, § 9)</t>
  </si>
  <si>
    <t>Zachowanie fragmentu naturalnego starodrzewu jodłowo-bukowego w Beskidzie Sądeckim.</t>
  </si>
  <si>
    <t>Zarz. Reg. Dyr. Ochr. Środ. w Krakowie z dn. 30.06.2017 r. (Dz. Urz. Woj. Małop. 2017, poz. 4350)</t>
  </si>
  <si>
    <t>Zarz. Nr 4 Min. Leśn. i Przem. Drzew. z dn. 14.01.1963 r. (M.P. 1963, Nr 13, poz. 73)</t>
  </si>
  <si>
    <t>0003 Jaworki I</t>
  </si>
  <si>
    <t>0006 Ispina</t>
  </si>
  <si>
    <t>0010 Wierchomla Mała</t>
  </si>
  <si>
    <t>Zachowanie ze względów naukowych wąwozu skalnego w Małych Pieninach, odznaczającego się wyjątkowo pięknym krajobrazem i zawierającego liczne osobliwości przyrody żywej i nieożywionej.</t>
  </si>
  <si>
    <t>Zarz. Nr 178 Min. Leśn. i Przem. Drzew. z dn. 04.11.1968 r. (M.P. 1968, Nr 50, poz. 345)</t>
  </si>
  <si>
    <t>0008 Karniowice</t>
  </si>
  <si>
    <t>Zachowanie ze względów naukowych, dydaktycznych i turystycznych malowniczej doliny przełomowej Potoku Bolechowickiego, zawierającej liczne osobliwości przyrody żywej i nieożywionej.</t>
  </si>
  <si>
    <t>Zarz. Nr 376 Min. Leśn. i Przem. Drzew. z dn. 24.12.1957 r. (M.P. 1958, Nr 6, poz. 34)</t>
  </si>
  <si>
    <t>0001 Dosłońce</t>
  </si>
  <si>
    <t>Zarz. Nr 377 Min. Leśn. i Przem. Drzew. z dn. 24.12.1957r. (M.P. 1958, Nr 6, poz. 29)</t>
  </si>
  <si>
    <t>Rozp. Nr 23/03 Woj. Małop. z dn. 17.07.2003 r. (Dz. Urz. Woj. Małop. 2003, Nr 199, poz. 2474)</t>
  </si>
  <si>
    <t>0013 Uhryń</t>
  </si>
  <si>
    <t>Zachowanie ze względów przyrodniczych, krajobrazowych i naukowych starodrzewia bukowo-jodłowego, będącego pozostałością Puszczy Karpackiej.</t>
  </si>
  <si>
    <t>Zarz. Nr 179 Min. Leśn. i Przem. Drzew. z dn. 04.11.1968 r. (M.P. 1968, Nr 49, poz. 339)</t>
  </si>
  <si>
    <t>Rozp. Nr 8/04 Woj. Małop. z dn. 28.04.2004 r. (Dz. Urz. Woj. Małop. 2004, Nr 95, poz. 1334)</t>
  </si>
  <si>
    <t>0005 Porąbka</t>
  </si>
  <si>
    <t>Zachowanie ze względów przyrodniczych, krajobrazowych i naukowych naturalnego fragmentu buczyny karpackiej.</t>
  </si>
  <si>
    <t>Rozp. Min. Ochr. Środ., Zas. Nat. i Leśn. z dn. 21.12.1998 r. (Dz. U. 1998, Nr 161, poz. 1100)</t>
  </si>
  <si>
    <t>0002 Bieśnik</t>
  </si>
  <si>
    <t>Zachowanie ze względów naukowych, dydaktycznych i krajobrazowych typowych dla Podgórza Karpackiego naturalnych zbiorowisk leśnych.</t>
  </si>
  <si>
    <t>Zarz. Nr 36 Min. Leśn. z dn. 19.02.1955 r. (M.P. Nr 1955, Nr 19, poz. 195)</t>
  </si>
  <si>
    <t>0007 Klonów</t>
  </si>
  <si>
    <t>Zachowanie ze względów naukowych i dydaktycznych stanowiska roślinności stepowej występującej w zespole naturalnym na południowym zboczu leśnego jaru.</t>
  </si>
  <si>
    <t>Zarz. Nr 380 Min. Leśn. i Przem. Drzew. z dn. 28.12.1957r. (M.P. 1958, Nr 9, poz. 53)</t>
  </si>
  <si>
    <t>0075 (Podgórze)</t>
  </si>
  <si>
    <t>Zachowanie ze względów naukowych fragmentu lasu z roślinnością stepową, będącego ostoją wielu rzadkich gatunków owadów na jedynym stanowisku w Polsce.</t>
  </si>
  <si>
    <t>Zarz. Min. Leśn. i Przem. Drzew. z dn. 12.07.1974 r. (M.P. 1974, Nr 28, poz. 172, § 11)</t>
  </si>
  <si>
    <t>0001 Ciężkowice</t>
  </si>
  <si>
    <t>samorządowa (Gmina Ciężkowice),
prywatna,
Parafia Rzymsko-
Katolicka w Ciężkowicach,
Skarb Państwa</t>
  </si>
  <si>
    <t>Zarz. Nr 321 Min. Leśn. i  Przem. Drzew. z dn. 19.09.1959 r. (M.P. 1959, Nr 82, poz. 435)</t>
  </si>
  <si>
    <t>0017 (Krowodrza)</t>
  </si>
  <si>
    <t>Uniwersytet Jagielloński</t>
  </si>
  <si>
    <t>Zachowanie ze względów naukowych i dydaktycznych ściany skalnej z pierwotną roślinnością kserotermiczną.</t>
  </si>
  <si>
    <t>Zarz. Nr 132 Min. Leśn. i Przem. Drzew. z dn. 27.07.1961 r. (M.P. 1961, Nr 76, poz. 322)</t>
  </si>
  <si>
    <t>0018 Rogoźnik
0004 Maruszyna</t>
  </si>
  <si>
    <t>prywatna,
Skarb Państwa</t>
  </si>
  <si>
    <t xml:space="preserve">Zachowanie ze względów naukowych i dydaktycznych skały wapiennej, zawierającej jedyną w Polsce bardzo bogatą i dobrze zachowaną faunę górną jurajską typu alpejskiego. </t>
  </si>
  <si>
    <t>Zarz. Nr 394 Min. Leśn. i Przem. Drzew. z dn. 25.11.1959 r. (M.P. 1960, Nr 8, poz. 40)</t>
  </si>
  <si>
    <t>0019 Szczyglice,
0022 Zabierzów</t>
  </si>
  <si>
    <t>0001 Skawica</t>
  </si>
  <si>
    <t>Zachowanie ze względów naukowych, dydaktycznych i krajobrazowych fragmentu wysokogórskiego boru świerkowego zachowanego w stanie naturalnym.</t>
  </si>
  <si>
    <t>ELbgp</t>
  </si>
  <si>
    <t>Zarz. Nr 72 Min. Leśn. i Przem. Drzew. z dn. 23.06.1972 r. (M.P. 1972, Nr 36, poz. 202, § 11)</t>
  </si>
  <si>
    <t>0003 Tylmanowa</t>
  </si>
  <si>
    <t>Zachowanie ze względów naukowych i dydaktycznych fragmentu lasu mieszanego naturalnego pochodzenia w Beskidzie Sądeckim z reliktowym stanowiskiem sosny, która porastała stoki Karpat w polodowcowym okresie panowania borów sosnowych.</t>
  </si>
  <si>
    <t>Zarz. Nr 13 Min. Leśn. i Przem. Drzew z dn. 16.01.1963 r. (M.P. 1963, Nr 21, poz. 113)</t>
  </si>
  <si>
    <t>Zarz. Nr 316 Min. Leśn. i Przem. Drzew. z dn. 19.09.1959 r. (M.P. 1959, Nr 85, poz. 453)</t>
  </si>
  <si>
    <t>Nowy Targ Szaflary</t>
  </si>
  <si>
    <t>Nowy Targ (w.)
Łapsze Niżne</t>
  </si>
  <si>
    <t>0009 Krempachy
0014 Nowa Biała
0008 Trybsz</t>
  </si>
  <si>
    <t>Zachowanie ze względów naukowych, dydaktycznych i krajobrazowych ciekawego pod względem geomorfologicznym przełomu rzeki Białki przez Pieniński Pas Skałkowy oraz rzadkich zespołów roślinności naskalnej i reliktowego drzewostanu sosnowego.</t>
  </si>
  <si>
    <t xml:space="preserve">Zarz. Min. Ochr. Środ., Zas. Nat. i Leśn. z dn. 11.12.1995 r. (M.P. 1996, Nr 5, poz. 52) </t>
  </si>
  <si>
    <t>0001 Las</t>
  </si>
  <si>
    <t>Zachowanie ze względów naukowych, dydaktycznych i krajobrazowych wielogatunkowego lasu grądowego oraz licznych chronionych gatunków flory i fauny.</t>
  </si>
  <si>
    <t>Rozp. Nr 13/08 Woj. Małop. z dn. 01.08.2008 r. (Dz. Urz. Woj. Małop. 2008, Nr 518, poz. 3355)</t>
  </si>
  <si>
    <t>Zachowanie ekosystemu leśnego złożonego z naturalnych zbiorowisk leśnych: żyznej buczyny sudeckiej, buczyny storczykowej, kwaśnej buczyny niżowej, stanowisk chronionych gatunków roślin i grzybów oraz zróżnicowanej budowy geomorfologicznej obszaru z wapiennymi ostańcami skalnymi.</t>
  </si>
  <si>
    <t>Zarz. Reg. Dyr. Ochr. Środ. w Krakowie z dn. 30.05.2017 r. (Dz. Urz. Woj. Małop. 2017, poz. 3762)</t>
  </si>
  <si>
    <t>0018 (Krowodrza)</t>
  </si>
  <si>
    <t>Zachowanie ze względów naukowych, dydaktycznych i społeczno-kulturalnych jedynego pod Krakowem fragmentu lasu naturalnego z malowniczymi, występującymi na powierzchni skałami wapiennymi.</t>
  </si>
  <si>
    <t>Zarz. Nr 236 Min. Leśn. z dn. 25.08.1953 r. (M.P. 1953, Nr A-84, poz. 994)</t>
  </si>
  <si>
    <t>Rozp. Nr 2/03 Woj. Małop. z dn. 28.01.2003 r. (Dz. Urz. Woj. Małop. 2003, Nr 45, poz. 596)</t>
  </si>
  <si>
    <t>0012 Podlesie Rabsztyńskie</t>
  </si>
  <si>
    <t>0007 Milówka
0011 Wielka Wieś</t>
  </si>
  <si>
    <t>Zachowanie ze względów przyrodniczych, naukowych i krajobrazowych naturalnych zbiorowisk leśnych, w tym stanowisk chronionych gatunków roślin z rodziny storczykowatych.</t>
  </si>
  <si>
    <t>Zarz. Nr 399 Min. Leśn. i Przem. Drzew. z dn. 25.11.1959 r. (M.P. 1960, Nr 10, poz. 45)</t>
  </si>
  <si>
    <t>0004 Karniowice</t>
  </si>
  <si>
    <t>Zachowanie ze względów naukowych, dydaktycznych i turystycznych naturalnego fragmentu buczyny karpackiej występującego na Wyżynie Krakowskiej wśród rozległych obszarów czystych drzewostanów sosnowych.</t>
  </si>
  <si>
    <t>Zarz. Nr 38 Min. Leśn. z dn. 19.02.1955 r. (M.P. 1955, Nr 24, poz. 240)</t>
  </si>
  <si>
    <t>Zachowanie ze względów naukowych i dydaktycznych naturalnego stanowiska roślinności stepowej porastającej południowo-wschodnie zbocze śródleśnego wzgórza.</t>
  </si>
  <si>
    <t>Zarz. Nr 145 Min. Leśn. i Przem. Drzew. z dn. 08.07.1963 r. (M.P. 1963, Nr 59, poz. 304)</t>
  </si>
  <si>
    <t>0005 Muszynka</t>
  </si>
  <si>
    <t xml:space="preserve">Zarz. Nr 108 Min. Leśn. i Przem. Drzew. z dn. 27.05.1963 r. (M.P. 1963, Nr 54, poz. 273) </t>
  </si>
  <si>
    <t>Zarz. Nr 155 Min. Leśn. i Przem. Drzew. z dn. 20.10.1965 r. (M.P. 1965, Nr 63, poz. 343)</t>
  </si>
  <si>
    <t>0005 Łapsze Niżne</t>
  </si>
  <si>
    <t>Zachowanie ze względów naukowych, dydaktycznych i turystycznych fragmentu naturalnego lasu - buczyny karpackiej na Magurze Spiskiej.</t>
  </si>
  <si>
    <t>Zarz. Nr 400 Min. Leśn. i Przem. Drzew. z dn. 25.11.1959 r. (M.P. 1960, Nr 5, poz. 24)</t>
  </si>
  <si>
    <t>0005 Jaworki II</t>
  </si>
  <si>
    <t>Zachowanie ze względów naukowych, dydaktycznych i turystycznych pierwotnego fragmentu puszczy karpackiej regla dolnego w postaci typowo wykształconej buczyny karpackiej.</t>
  </si>
  <si>
    <t>Rozp. Min. Ochr. Środ., Zas. Nat. i Leśn. z dn. 21.12.1998 r. (Dz.U. 1998, Nr 161, poz. 1095)</t>
  </si>
  <si>
    <t>Skarb Państwa
(w zarządzie Nadleśnictwa Myślenice i Sucha)</t>
  </si>
  <si>
    <t>0002 Sidzina</t>
  </si>
  <si>
    <t>Zachowanie ze względów naukowych i dydaktycznych naturalnego boru świerkowego.</t>
  </si>
  <si>
    <t>0003 Kluszkowce</t>
  </si>
  <si>
    <t>Zarz. Reg. Dyr. Ochr. Środ. w Krakowie z dn. 29.06.2017 r. (Dz. Urz. Woj. Małop. 2017, poz. 4340)</t>
  </si>
  <si>
    <t>0005 Michałówka</t>
  </si>
  <si>
    <t>wadowicki</t>
  </si>
  <si>
    <t>Andrychów</t>
  </si>
  <si>
    <t>0004 Rzyki</t>
  </si>
  <si>
    <t>Kolor czerwony dotyczy części rezerwatu na terenie województwa małopolskiego.</t>
  </si>
  <si>
    <t>Zarz. Nr 397 Min. Leśn. i Przem. Drzew. z dn. 25.11.1959 r. (M.P. 1960, Nr 15, poz. 74)</t>
  </si>
  <si>
    <t>Zarz. Nr 317 Min. Leśn. i Przem. Drzew. z dn. 19.09.1959 r. (M.P. 1959, Nr 88, poz. 472)</t>
  </si>
  <si>
    <t xml:space="preserve">Zarz. Nr 29 Min. Leśn. i Przem. Drzew. z dn. 01.02.1960 r. (M.P. 1960, Nr 24, poz. 117) </t>
  </si>
  <si>
    <t>Zarz. Nr 144 Min. Leśn. i Przem. Drzew. z dn. 07.10.1967 r. (M.P. 1967, Nr 62, poz. 297)</t>
  </si>
  <si>
    <t>Zachowanie ze względów naukowych, dydaktycznych i krajobrazowych naturalnych zespołów leśnych występujących na różnorodnych siedliskach oraz w celu zachowania wychodni skalnych najwyższego wzniesienia Beskidu Małego - pod nazwą Madohora.</t>
  </si>
  <si>
    <t>Zarz. Nr 372 Min. Leśn. i Przem. Drzew. z dn. 24.12.1957 r. (M.P. 1958, Nr 6, poz. 36)</t>
  </si>
  <si>
    <t>Zachowanie ze względów przyrodniczych, krajobrazowych i naukowych dolnoreglowych lasów bukowych i bukowo-jodłowych będących pozostałością Puszczy Karpackiej.</t>
  </si>
  <si>
    <t>Zarz. Nr 109 Min. Leśn. i Przem. Drzew. z dn. 15.07.1970 r. (M.P. 1970, Nr 25, poz. 205)</t>
  </si>
  <si>
    <t>0008 Raba Niżna</t>
  </si>
  <si>
    <t>0007 Łabowiec</t>
  </si>
  <si>
    <t>Zachowanie ze względów przyrodniczych, krajobrazowych i naukowych całości osuwiska fliszowego z bogactwem form geologicznych oraz naturalnych drzewostanów bukowych i bukowo-jodłowych.</t>
  </si>
  <si>
    <t>Zarz. Reg. Dyr. Ochr. Środ. w Krakowie z dn. 29.04.2016 r. (Dz. Urz. Woj. Małop. 2016, poz. 2801)</t>
  </si>
  <si>
    <t>Zarz. Nr 374 Min. Leśn. i Przem. Drzew. z dn. 24.12.1957 r. (M.P. 1958, Nr 6, poz. 30)</t>
  </si>
  <si>
    <t>0002 Drwinia</t>
  </si>
  <si>
    <t>Zachowanie ze względów naukowych fragmentu lasu pierwotnego z udziałem dębu, grabu i lipy, będącego pozostałością Puszczy Niepołomickiej.</t>
  </si>
  <si>
    <t>Zarz. Nr 396 Min. Leśn. i Przem. Drzew. z dn. 25.11.1959 r. (M.P. 1960, Nr 8, poz. 41)</t>
  </si>
  <si>
    <t>Pfizl</t>
  </si>
  <si>
    <t>Zarz. Reg. Dyr. Ochr. Środ. w Krakowie z dn. 03.12.2015 r. (Dz. Urz. Woj. Małop. 2015, poz. 7500)</t>
  </si>
  <si>
    <t>Zachowanie ze względów naukowych i dydaktycznych fragmentu wielogatunkowego lasu liściastego naturalnego pochodzenia z bogatą roślinnością zielną i z licznym w niej udziałem roślin gatunków kserotermicznych oraz chronionych.</t>
  </si>
  <si>
    <t>Zarz. Nr 28 Min. Leśn. i Przem. Drzew. z dn. 01.02.1960 r. (M.P. 1960, Nr 22, poz. 108)</t>
  </si>
  <si>
    <t>Zarz. Min. Leśn. i Przem. Drzew. z dn. 11.04.1985 r. (M.P. 1985, Nr 7, poz. 60, § 4)</t>
  </si>
  <si>
    <t>Zarz. Reg. Dyr. Ochr. Środ. w Krakowie z dn. 29.06.2017 r. (Dz. Urz. Woj. Małop. 2017, poz. 4342)</t>
  </si>
  <si>
    <t>Rozp. Nr 6/2001 Woj. Małop. z dn. 04.01.2001 r. (Dz. Urz. Woj. Małop. 2001 r.,  Nr 4, poz. 20)</t>
  </si>
  <si>
    <t>Zarz. Nr 375 Min. Leśn. i Przem. Drzew. z dn. 24.12.1957 r. (M.P. 1958, Nr 6, poz. 35)</t>
  </si>
  <si>
    <t>Zachowanie ze względów naukowych fragmentu lasu będącego pozostałością pierwotnych lasów grądowych z lipą drobnolistną w Karpatach.</t>
  </si>
  <si>
    <t>Zarz. Reg. Dyr. Ochr. Środ. w Krakowie z dn. 29.06.2017 r. (Dz. Urz. Woj. Małop. 2017, poz. 4341)</t>
  </si>
  <si>
    <t>Rozp. Nr 4/2001 Woj. Małop. z dn. 04.01.2001 r. (Dz. Urz. Woj. Małop. 2001 r., Nr 4, poz. 18)</t>
  </si>
  <si>
    <t>Zachowanie ze względów przyrodniczych, naukowych i krajobrazowych naturalnego zróżnicowania ekosystemów leśnych w obszarze źródliskowym potoku górskiego.</t>
  </si>
  <si>
    <t>Zarz. Nr 185 Min. Leśn. i Przem. Drzew. z dn. 30.12.1966 r. (M.P. 1967, Nr 9, poz. 54)</t>
  </si>
  <si>
    <t>Zachowanie ze względów naukowych i dydaktycznych fragmentu wielogatunkowego lasu pochodzenia naturalnego z bogatą roślinnością zielną, z licznymi gatunkami roślin kserotermicznych.</t>
  </si>
  <si>
    <t>Zarz. Min. Ochr. Środ. i Zas. Nat. z  dn. 03.03.1989 r. (M.P. 1989, Nr 9, poz. 77, § 4)</t>
  </si>
  <si>
    <t>Zachowanie fragmentu drzewostanu mieszanego o charakterze naturalnym z udziałem jodły w zachodniej części Pogórza Wielickiego.</t>
  </si>
  <si>
    <t>Rozp. Nr 5/2001 Woj. Małop. z dn. 04.01.2001 r. (Dz. Urz. Woj. Małop. 2001, Nr 4, poz. 19)</t>
  </si>
  <si>
    <t>Zachowanie ze względów przyrodniczych, naukowych i krajobrazowych stanowiska języcznika zwyczajnego oraz dobrze zachowanych starodrzewi buczyny karpackiej i jaworzyny górskiej.</t>
  </si>
  <si>
    <t>Zarz. Nr 103 Min. Leśn. i Przem. Drzew. z dn. 01.07.1964r. (M.P. 1964, Nr 45, poz. 221)</t>
  </si>
  <si>
    <t>Zarz. Nr 264 Min. Leśn. z dn. 30.09.1953 r. (M.P. 1953, Nr A-97, poz. 1351)</t>
  </si>
  <si>
    <t>Skarb Państwa
(w zarządzie Nadleśnictwa Gorlice)
inna własność</t>
  </si>
  <si>
    <t>Zachowanie ze względów naukowych, dydaktycznych i kulturalno-społecznych osobliwego fragmentu płaszczowiny magurskiej w Beskidzie Średnim z fantastycznie ukształtowanymi na skutek erozji skałami.</t>
  </si>
  <si>
    <t>Koło w Puszczy Niepołomickiej</t>
  </si>
  <si>
    <t>Zarz. Nr 65 Min. Leśn. i Przem. Drzew. z dn. 21.04.1962 r. (M.P. 1962, Nr 44, poz. 206)</t>
  </si>
  <si>
    <t>Zarz. Nr 97 Min. Leśn. i Przem. Drzew. z dn. 30.06.1964 r. (M.P. 1964, Nr 45, poz. 219)</t>
  </si>
  <si>
    <t>Zachowanie ze względów naukowych, dydaktycznych i turystycznych naturalnego fragmentu buczyny karpackiej w przełomie Dunajca przez Beskid Sądecki.</t>
  </si>
  <si>
    <t>Zarz. Nr 30 Min. Leśn. i Przem. Drzew. z dn. 01.02.1960 r. (M.P. 1960, Nr 23, poz. 112)</t>
  </si>
  <si>
    <t>Zachowanie ze względów naukowych i dydaktycznych fragmentu lasu dębowo-grabowego naturalnego pochodzenia, ze znacznym udziałem buka.</t>
  </si>
  <si>
    <t>Zarz. Min. Ochr. Środ., Zas. Nat. i Leśn. z dn. 25.07.1997 r. (M.P. 1997, Nr 56, poz. 537)</t>
  </si>
  <si>
    <t>Zachowanie ze względów naukowych, dydaktycznych dobrze zachowanych drzewostanów bukowo-jodłowych.</t>
  </si>
  <si>
    <t>Zarz. Nr 16 Min. Leśn. i Przem. Drzew. z dn. 26.01.1962 r. (M.P. 1962, Nr 30, poz. 133)</t>
  </si>
  <si>
    <t>Zachowanie ze względów naukowych i turystycznych grupy skał z piaskowca ciężkowickiego w postaci grzyba skalnego.</t>
  </si>
  <si>
    <t>Zachowanie ze względów naukowych, dydaktycznych i turystycznych wąwozu skalnego w Małych Pieninach, porośniętego lasem liściastym, odznaczającego się szczególnym pięknem krajobrazu i licznymi osobliwościami przyrody żywej i nieożywionej, jak również zachowanie miejsca lęgowego puchacza (Bubo bubo L.).</t>
  </si>
  <si>
    <t>Zarz. Nr 14 Min. Leśn. i Przem. Drzew. z dn. 26.01.1962 r. (M.P. 1962, Nr 30, poz. 139)</t>
  </si>
  <si>
    <t>(samorządowa) Gmina Czernichów,
prywatna</t>
  </si>
  <si>
    <t>Zachowanie ze względów naukowych, dydaktycznych i turystycznych wąskiego zrębu tektonicznego, będącego unikatem geologicznym i cennym obiektem dla badań nad tektoniką i budową geologiczną Wyżyny Krakowskiej.</t>
  </si>
  <si>
    <t>Zarz. Min. Leśn. i Przem. Drzew. z dn. 18.05.1984 r. (M.P. 1984, Nr 15, poz. 108, § 7)</t>
  </si>
  <si>
    <t>Zachowanie fragmentu lasu jaworowego ze stanowiskiem paproci języcznika zwyczajnego.</t>
  </si>
  <si>
    <t>Zarz. Min. Leśn. i Przem. Drzew. z dn. 21.05.1974 r. (M.P. 1974, Nr 20, poz. 121, § 9)</t>
  </si>
  <si>
    <t>Skarb Państwa
(w zarządzie Nadleśnictwa Piwniczna),
RZGW w Krakowie</t>
  </si>
  <si>
    <t>Zachowanie fragmentu jodłowej puszczy karpackiej.</t>
  </si>
  <si>
    <t>Rozp. Nr 84/2000 Woj. Małop. z dn. 11.09.2000 r. (Dz. Urz. Woj. Małop. 2000, Nr 77, poz. 711)</t>
  </si>
  <si>
    <t>Zachowanie ze względów naukowych i dydaktycznych dziedzictwa geologicznego w postaci podziemnych komór o ścianach obrosłych kryształami halitu o unikatowej wartości mineralogicznej, wraz z ich otoczeniem, stanowiącym fragment skomplikowanej budowy geologicznej mioceńskiego złoża wielickiego.</t>
  </si>
  <si>
    <t>Zarz. Nr 30/11 Reg. Dyr. Ochr. Środ. w Krakowie z dn. 14.11.2011 r. (Dz. Urz. Woj. Małop. 2012 poz. 2645)</t>
  </si>
  <si>
    <t>Zarz. Nr 9/11 Reg. Dyr. Ochr. Środ. w Krakowie z dn. 31.03.2011 r. (Dz. Urz. Woj. Małop. 2012, Nr 471, poz. 3885)</t>
  </si>
  <si>
    <t>Zarz. Nr 194 Min. Leśn. i Przem. Drzew. z dn. 21.10.1961 r. (M.P. 1961, Nr 87, poz. 372)</t>
  </si>
  <si>
    <t>Zachowanie ze względów naukowych i dydaktycznych pierwotnego fragmentu dawnej Puszczy Niepołomickiej ze zróżnicowanymi typami siedliskowymi lasu.</t>
  </si>
  <si>
    <t>Zarz. Min. Ochr. Środ. i Zas. Nat. z dn. 03.03.1989 r. (M.P. 1989, Nr 9, poz. 77, § 1)</t>
  </si>
  <si>
    <t>Rozp. Nr 26/03 Woj. Małop. z dn. 17.07.2003 r. (Dz. Urz. Woj. Małop. 2003, Nr. 199, poz. 2477)</t>
  </si>
  <si>
    <t>Zachowanie ze względów przyrodniczych, krajobrazowych i naukowych zróżnicowania biocenoz (buczyna karpacka, cieplolubna buczyna naskalna, kwaśna buczyna, grąd, murawy i zarośla kserotermiczne).</t>
  </si>
  <si>
    <t>Zarz. Nr 135 Min. Leśn. i Przem. Drzew. z dn. 28.07.1962 r. (M.P. 1962, Nr 81, poz. 380)</t>
  </si>
  <si>
    <t>Zarz. Min. Ochr. Środ., Zas. Nat. i Leśn. z dn. 25.06.1990 r. (M.P. 1960, Nr 31, poz. 248)</t>
  </si>
  <si>
    <t>Zachowanie ze względów naukowych, dydaktycznych i krajobrazowych malowniczej doliny rzeki Racławki na wyżynie krakowskiej z wychodniami skał jurajskich oraz naturalnymi zespołami lasu bukowego i roślinności naskalnej.</t>
  </si>
  <si>
    <t>Rozp. Nr 2/2001 Woj. Małop. z dn. 04.01.2001 r. (Dz. Urz. Woj. Małop. 2001, Nr 4, poz. 16)</t>
  </si>
  <si>
    <t>chrzanowski
krakowski</t>
  </si>
  <si>
    <t>Alwernia
Krzeszowice</t>
  </si>
  <si>
    <t>Zarz. Nr 7 Min. Leśn. i Przem. Drzew. z dn. 14.01.1963 r. (M.P. 1963, Nr 13, poz. 76)</t>
  </si>
  <si>
    <t>Zachowanie ze względów naukowych, dydaktycznych i turystycznych malowniczego wąwozu skalnego z licznymi osobliwościami przyrody nieożywionej i żywej.</t>
  </si>
  <si>
    <t>Zarz. Min. Ochr. Środ. i Zas. Nat. z dn. 03.03.1989 r. (M.P. 1989, Nr 9, poz. 77, § 2)</t>
  </si>
  <si>
    <t>Zachowanie walorów krajobrazu charakterystycznego dla Jury Krakowskiej wraz z zespołem grądu oraz naskalnymi zbiorowiskami kserotermicznymi.</t>
  </si>
  <si>
    <t>Zarz. Min. Ochr. Środ. i Zas. Nat. z dn. 03.03.1989 r. (M.P. 1989, Nr 9, poz. 77, § 3)</t>
  </si>
  <si>
    <t>Zachowanie zespołów buczyny karpackiej i ciepłolubnej, grądu oraz łęgu olszowo-jesionowego, jak też skał wapiennych o urozmaiconych formach.</t>
  </si>
  <si>
    <t>Zarz. Nr 168 Min. Leśn. i Przem. Drzew. z dn. 26.04.1963 r. (M.P. 1963, Nr 41, poz. 203)</t>
  </si>
  <si>
    <t>Zarz. Nr 259 Min. Leśn. z dn. 30.09.1953 r. (M.P. 1953, Nr A-97, poz. 1349)</t>
  </si>
  <si>
    <t>prywatna,
Parafia Rzymsko-Katolicka w Bukowcu</t>
  </si>
  <si>
    <t>Zachowanie ze względów naukowych, dydaktycznych i kulturalno-społecznych fantastycznie uformowanych grup skalnych piaskowca ciężkowickiego oraz powstałej na skutek procesów tektonicznych o znacznych rozmiarach jaskini szczelinowej.</t>
  </si>
  <si>
    <t>Zarz. Nr 373 Min. Leśn. i Przem. Drzew. z dn. 24.12.1957 r. (M.P. 1958, Nr 6, poz. 33)</t>
  </si>
  <si>
    <t>Zachowanie ze względów naukowych fragmentu lasu dębowego, będącego pozostałością Puszczy Niepołomickiej.</t>
  </si>
  <si>
    <t>Zarz. Min. Ochr. Środ., Zas. Nat. i Leśn. z dn. 25.01.1995 r. (M.P. 1995, Nr 5, poz. 77)</t>
  </si>
  <si>
    <t>Zachowanie ze względów naukowych i dydaktycznych dobrze zachowanego i mało zniekształconego florystycznie, wielogatunkowego starodrzewia z bogatym podszytem i runem leśnym, położonego w granicach administracyjnych miasta Tarnów.</t>
  </si>
  <si>
    <t>Zarz. Nr 37 Min. Leśn. z dn. 19.02.1955 r. (M.P. 1955, Nr 19, poz.194)</t>
  </si>
  <si>
    <t>Zachowanie ze względów naukowych i dydaktycznych stanowiska roślinności stepowej występującej tu w zespole naturalnym na stromym zboczu wzgórza kredowego.</t>
  </si>
  <si>
    <t>Zarz. Nr 107 Min. Leśn. i Przem. Drzew. z dn. 27.05.1963 r. (M.P. 1963, Nr 54, poz. 271)</t>
  </si>
  <si>
    <t>Zachowanie ze względów naukowych, dydaktycznych i turystycznych naturalnego stanowiska cisów na Górze Jodłowej w Beskidzie Niskim.</t>
  </si>
  <si>
    <t>Zarz. Nr 132 Min. Leśn. i Przem. Drzew. z dn. 20.11.1969 r. (M.P. 1969, Nr 50, poz. 387)</t>
  </si>
  <si>
    <t>Zarz. Nr 4/11 Reg. Dyr. Ochr. Środ. w Krakowie z dn. 21.02.2011 r. (Dz. Urz. Woj. Małop. 2011, Nr 285, poz. 2343)</t>
  </si>
  <si>
    <t>Zarz. Nr 398 Min. Leśn. i Przem. Drzew. z dn. 25.11.1959 r. (M.P. 1960, Nr 8, poz. 42)</t>
  </si>
  <si>
    <t>Zachowanie ze względów naukowych i dydaktycznych naturalnego fragmentu buczyny karpackiej na Pogórzu Karpackim ze stanowiskiem owocującego bluszczu na krańcu wschodniego zasięgu tego gatunku.</t>
  </si>
  <si>
    <t>Zarz. Min. Och. Środ. i Zas. Nat. z dn. 19.02.1987 r. (M.P. 1987, Nr 7, poz. 55, § 7)</t>
  </si>
  <si>
    <t>Zarz. Min. Ochr. Środ. i Zas. Nat z dn. 10.05.1989 r. (M.P. 1989, Nr 17, poz. 119, § 22)</t>
  </si>
  <si>
    <t>Zachowanie fragmentu buczyny karpackiej ze starodrzewem bukowym oraz swoistych cech krajobrazu.</t>
  </si>
  <si>
    <t>Zarz. Nr 488 Min. Leśn. i Przem. Drzew. z dn. 27.11.1956 r. (M.P. 1956, Nr 103, poz. 1194)</t>
  </si>
  <si>
    <t>1) Rozp. Nr 15 Woj. Małop. z dn. 30.04.2003 r. (Dz. Urz. Woj. Małop.  2003, Nr 114, poz. 1463), 
2) Obw. Woj. Małop. z dn. 10.05.2003 r. (Dz. Urz. Woj. Małop. 2003, Nr 114, poz. 1464)</t>
  </si>
  <si>
    <t>1) Rozp. Nr 3/03 Woj. Małop. z dn. 29.01.2003 r. (Dz. Urz. Woj. Małop. 2003, Nr 45, poz. 597), 
2) Rozp. Nr 14 Woj. Małop. z dn. 30.04.2003 r. (Dz. Urz. Woj. Małop. 2003, Nr 114, poz. 1462), 
3) Obw. Woj. Małop. z dn. 10.05.2003 r. (Dz. Urz. Woj. Małop. 2003, Nr 114, poz. 1464)</t>
  </si>
  <si>
    <t>0001 Babice</t>
  </si>
  <si>
    <t>0016 Moczydło</t>
  </si>
  <si>
    <t>0011 Wierchomla Wielka</t>
  </si>
  <si>
    <t>0011 Wierzchosławice</t>
  </si>
  <si>
    <t>0001 Muszyna</t>
  </si>
  <si>
    <t>0002 Harbutowice</t>
  </si>
  <si>
    <t>0012 Radziszów</t>
  </si>
  <si>
    <t>0004 Kostrza,
0015 Rupniów</t>
  </si>
  <si>
    <t>0001 Bartne
0002 Bodaki</t>
  </si>
  <si>
    <t>0009 Zabierzów Bocheński</t>
  </si>
  <si>
    <t>0005 Kępie</t>
  </si>
  <si>
    <t>0001 Kamionna</t>
  </si>
  <si>
    <t>0009 Połom Duży</t>
  </si>
  <si>
    <t>0006 Nowa Wieś Szlachecka,
0007 Przeginia Duchowna</t>
  </si>
  <si>
    <t>0009 Szymbark</t>
  </si>
  <si>
    <t>0002 Dubne</t>
  </si>
  <si>
    <t>0001 Wieliczka 1</t>
  </si>
  <si>
    <t>0004 Kłaj</t>
  </si>
  <si>
    <t>0003 Jerzmanowice</t>
  </si>
  <si>
    <t>0004 Dębnik
0005 Dubie
0019 Żary
0016 Radwanowice</t>
  </si>
  <si>
    <t>0009 Poręba Żegoty
0018 Zalas</t>
  </si>
  <si>
    <t>0004 Czułów
0009 Mników</t>
  </si>
  <si>
    <t>0023 Zelków</t>
  </si>
  <si>
    <t>0003 Czerna,
0012 Paczółtowice</t>
  </si>
  <si>
    <t>0031 Stanisławice</t>
  </si>
  <si>
    <t>0001 Bukowiec</t>
  </si>
  <si>
    <t>0003 Dziewin</t>
  </si>
  <si>
    <t>0010 Mogilno</t>
  </si>
  <si>
    <t>0009 Mogilany</t>
  </si>
  <si>
    <t>0007 Tymowa</t>
  </si>
  <si>
    <t>0007 Zagórze</t>
  </si>
  <si>
    <t>0001 Nowy Targ</t>
  </si>
  <si>
    <t>Skarb Państwa
(w zarządzie Nadleśnictwa Krzeszowice),
samorządowa (Gmina Liszki),
prywatna</t>
  </si>
  <si>
    <t>Skarb Państwa
(w zarządzie Nadleśnictwa Nowy Targ),
samorządowa (Miasto Nowy Targ)</t>
  </si>
  <si>
    <t>Zachowanie ze względów przyrodniczych, naukowych i krajobrazowych dobrze zachowanego torfowiska wysokiego oraz bagiennych i wilgotnych zbiorowisk leśnych występujących w jego otoczeniu, charakterystycznych dla Kotliny Orawsko-Nowotarskiej.</t>
  </si>
  <si>
    <t>1) Zarz. Reg. Dyr. Ochr. Środ. w Krakowie z dn. 03.12.2015 r. (Dz. Urz. Woj. Małop. 2015, poz. 7499)
2) Zarz. Reg. Dyr. Ochr. Środ. w Krakowie z dn. 09.12.2016 r. (Dz. Urz. Woj. Małop. 2016, poz. 7463)</t>
  </si>
  <si>
    <t>Zarz. Nr 134 Min. Leśn. i Przem. Drzew. z dn. 27.07.1961 r. (M.P. 1961, Nr 73, poz. 310)</t>
  </si>
  <si>
    <t>0001 Chyszówki,
0006 Półrzeczki,
0001 Słopnice Królewskie</t>
  </si>
  <si>
    <t>0051 (Podgórze)</t>
  </si>
  <si>
    <t>Skarb Państwa (w zarządzie Gminy Kraków)</t>
  </si>
  <si>
    <t>Zachowanie ze względów naukowych i dydaktycznych terenu, na którym występują interesujące zjawiska geologiczno-tektoniczne (uskoki, powierzchnia abrazyjna) i odsłonięte utwory jurajskie, kredowe i trzeciorzędowe, charakterystyczne dla budowy geologicznej okolic Krakowa.</t>
  </si>
  <si>
    <t>Zarz. Nr 381 Min. Leśn. i Przem. Drzew. z dn. 28.12.1957 r. (M.P. 1958, Nr 9, poz. 54)</t>
  </si>
  <si>
    <t>Zachowanie ze względów naukowych pierwotnego zbiorowiska roślinności kserotermicznej.</t>
  </si>
  <si>
    <t>Zarz. Nr 195 Min. Leśn. i Przem. Drzew. z dn. 21.10.1961 r. (M.P. 1961, Nr 85, poz. 361)</t>
  </si>
  <si>
    <t>Zarz. Nr 158 Min. Leśn. i Przem. Drzew. z dn. 26.11.1965 r. (M.P. 1965, Nr 63, poz. 344)</t>
  </si>
  <si>
    <t>Zachowanie ze względów naukowych, dydaktycznych i turystycznych naturalnych zespołów buczyny karpackiej i dąbrowy oraz roślinności skalnej, porastających zbocza i szczyt Białowodzkiej Góry w Beskidzie Wyspowym, a zawierających rzadkie elementy florystyczne.</t>
  </si>
  <si>
    <t>Zarz. Nr 3 Min. Leśn. i Przem. Drzew. z dn. 14.01.1963 r. (M.P. 1963, Nr 13, poz. 72)</t>
  </si>
  <si>
    <t>Skarb Państwa
(w zarządzie Nadleśnictwa Krościenko, Gminy Szczawnica, Agencji Nieruchomości Rolnych),
samorządowa (Gmina Szczawnica),
prywatna</t>
  </si>
  <si>
    <t>Zachowanie ze względów naukowych i turystycznych fragmentu doliny rzeki Biała Woda w Małych Pieninach, odznaczającej się szczególnie pięknym krajobrazem i zawierającej liczne osobliwości przyrody żywej i nieożywionej.</t>
  </si>
  <si>
    <t>Zachowanie ze względów naukowych i dydaktycznych naturalnego stanowiska roślinności stepowej oraz zespołów o charakterze przejściowym między zbiorowiskami stepowymi i leśnymi.</t>
  </si>
  <si>
    <t>Rozp. Nr 3/2001 Woj. Małop. z dn. 04.01.2001 r. (Dz. Urz. Woj. Małop. 2001, Nr 4, poz. 17)</t>
  </si>
  <si>
    <t>Zarz. Nr 38/10 Reg. Dyr. Ochr. Środ. w Krakowie z dn. 30.12.2010 r. (Dz. Urz. Woj. Małop. 2011 ,Nr 89, poz. 732)</t>
  </si>
  <si>
    <t>0001 Białawoda</t>
  </si>
  <si>
    <t>0001 Biała Woda</t>
  </si>
  <si>
    <t>0005 Podwilk</t>
  </si>
  <si>
    <t>Zarz. Nr 144 Min. Leśn. i Przem. Drzew. z dn. 30.04.1955 r. (M.P. 1955, Nr 47, poz. 469)</t>
  </si>
  <si>
    <t>Zarz. Nr 382 Min. Leśn. i Przem. Drzew. z dn. 28.12.1957 r. (M.P. 1958, Nr 9, poz. 55)</t>
  </si>
  <si>
    <t>1) Zarz. Min. Leśn. i Przem. Drzew. z dn. 04.02.1983 r. (M.P. 1983, Nr 5, poz. 35);
2) Rozp. Nr 24/03 Woj. Małop. z dn. 17.07.2003 r. (Dz. Urz. Woj. Małop. 2003, Nr 199, poz. 2475)</t>
  </si>
  <si>
    <t>0002 Barnowiec</t>
  </si>
  <si>
    <t>Zachowanie ze względów przyrodniczych, naukowych i krajobrazowych starodrzewia lasu bukowego będącego pozostałością Puszczy Karpackiej oraz form skalnych związanych z ruchami osuwiskowymi.</t>
  </si>
  <si>
    <t>Zarz. Nr 143 Min. Leśn. z dn. 30.04.1955 r. (M.P. 1955, Nr 49, poz. 484)</t>
  </si>
  <si>
    <t>1) Zarz. Min. Leśn. i Przem. Drzew. z dn. 04.02.1983 r. (M.P. 1983, Nr 5, poz. 35);
2) Rozp. Nr 16/07 Woj. Małop. z dn. 14.11.2007 r. (Dz. Urz. Woj. Małop. 2007, Nr 852, poz. 5600)</t>
  </si>
  <si>
    <t>0003 Roztoka Ryterska</t>
  </si>
  <si>
    <t>Zachowanie ekosystemu leśnego złożonego z naturalnych górskich zbiorowisk leśnych i nieleśnych na podłożu obsekwentnego osuwiska dolinnego i związanych z nim gleb inicjalnych typu litosol i regosol.</t>
  </si>
  <si>
    <r>
      <t xml:space="preserve">Zachowanie ze względów przyrodniczych, naukowych i krajobrazowych stanowiska jedliny ziołoroślowej </t>
    </r>
    <r>
      <rPr>
        <i/>
        <sz val="8"/>
        <rFont val="Arial CE"/>
        <charset val="238"/>
      </rPr>
      <t>Doronico austriaci - abietetum</t>
    </r>
    <r>
      <rPr>
        <sz val="8"/>
        <rFont val="Arial CE"/>
        <charset val="238"/>
      </rPr>
      <t xml:space="preserve"> Les. Róż. 1986 wraz z chronionymi i rzadkimi subalpejskimi gatunkami ziołorośli oraz naturalnego koryta potoku Bembeński wraz z jego wodnymi biocenozami.</t>
    </r>
  </si>
  <si>
    <r>
      <t xml:space="preserve">Zachowanie ze względów przyrodniczych, naukowych i dydaktycznych wyspowego stanowiska cieszynianki wiosennej </t>
    </r>
    <r>
      <rPr>
        <i/>
        <sz val="8"/>
        <rFont val="Arial CE"/>
        <charset val="238"/>
      </rPr>
      <t>Hacquetia epipactis</t>
    </r>
    <r>
      <rPr>
        <sz val="8"/>
        <rFont val="Arial CE"/>
        <charset val="238"/>
      </rPr>
      <t xml:space="preserve"> występującego w zespole grądu subkontynentalnego </t>
    </r>
    <r>
      <rPr>
        <i/>
        <sz val="8"/>
        <rFont val="Arial CE"/>
        <charset val="238"/>
      </rPr>
      <t>Tilio-Carpinetum</t>
    </r>
    <r>
      <rPr>
        <sz val="8"/>
        <rFont val="Arial CE"/>
        <charset val="238"/>
      </rPr>
      <t>.</t>
    </r>
  </si>
  <si>
    <r>
      <t>Zachowanie ze względów naukowych i dydaktycznych stanowiska rzadkiego gatunku paproci - długosza królewskiego (</t>
    </r>
    <r>
      <rPr>
        <i/>
        <sz val="8"/>
        <rFont val="Arial CE"/>
        <charset val="238"/>
      </rPr>
      <t>Osmunda regalis</t>
    </r>
    <r>
      <rPr>
        <sz val="8"/>
        <rFont val="Arial CE"/>
        <charset val="238"/>
      </rPr>
      <t xml:space="preserve"> L) w dawnej Puszczy Niepołomickiej.</t>
    </r>
  </si>
  <si>
    <t>1) Zarz. Nr 159 Min. Leśn. i Przem. Drzew. z dn. 20.10.1965 r. (M.P. 1965, Nr 63, poz. 342)
2) Zarz. Reg. Dyr. Ochr. Środ. w Krakowie z dn. 22.10.2015 r. (Dz. Urz. Woj. Małop. 2015, poz. 6046)</t>
  </si>
  <si>
    <r>
      <t>Zachowanie ze względów przyrodniczych, naukowych i krajobrazowych stanowisk łęgu olszowego (</t>
    </r>
    <r>
      <rPr>
        <i/>
        <sz val="8"/>
        <rFont val="Arial CE"/>
        <charset val="238"/>
      </rPr>
      <t>Circaeo-Alnetum</t>
    </r>
    <r>
      <rPr>
        <sz val="8"/>
        <rFont val="Arial CE"/>
        <charset val="238"/>
      </rPr>
      <t>) i olsu (</t>
    </r>
    <r>
      <rPr>
        <i/>
        <sz val="8"/>
        <rFont val="Arial CE"/>
        <charset val="238"/>
      </rPr>
      <t>Carici elongatae-Alnetum</t>
    </r>
    <r>
      <rPr>
        <sz val="8"/>
        <rFont val="Arial CE"/>
        <charset val="238"/>
      </rPr>
      <t>) jak też stanowisk geologicznych starego kamieniołomu oraz prowadzącego do niego przekopu.</t>
    </r>
  </si>
  <si>
    <r>
      <t xml:space="preserve">Zachowania ze względów naukowych, dydaktycznych i turystycznych naturalnego fragmentu dawnej Puszczy Niepołomickiej w postaci grądu </t>
    </r>
    <r>
      <rPr>
        <i/>
        <sz val="8"/>
        <rFont val="Arial CE"/>
        <charset val="238"/>
      </rPr>
      <t>Querceto-Carpinetum medioeuropeum</t>
    </r>
    <r>
      <rPr>
        <sz val="8"/>
        <rFont val="Arial CE"/>
        <charset val="238"/>
      </rPr>
      <t xml:space="preserve"> z gromadnym udziałem lipy drobnolistnej.</t>
    </r>
  </si>
  <si>
    <r>
      <t>Zachowanie ze względów przyrodniczych, naukowych i krajobrazowych stanowiska szafranu spiskiego (</t>
    </r>
    <r>
      <rPr>
        <i/>
        <sz val="8"/>
        <rFont val="Arial CE"/>
        <charset val="238"/>
      </rPr>
      <t>Crocus scepusiensis</t>
    </r>
    <r>
      <rPr>
        <sz val="8"/>
        <rFont val="Arial CE"/>
        <charset val="238"/>
      </rPr>
      <t xml:space="preserve"> BORBAS) wraz z gatunkami towarzyszącymi.</t>
    </r>
  </si>
  <si>
    <r>
      <t>Zachowanie ze względów naukowych i dydaktycznych naturalnego fragmentu buczyny karpackiej na Wyżynie Krakowskiej z masowym występowaniem obuwika pospolitego (</t>
    </r>
    <r>
      <rPr>
        <i/>
        <sz val="8"/>
        <rFont val="Arial CE"/>
        <charset val="238"/>
      </rPr>
      <t>Cypripedium calceolus</t>
    </r>
    <r>
      <rPr>
        <sz val="8"/>
        <rFont val="Arial CE"/>
        <charset val="238"/>
      </rPr>
      <t>), objętego gatunkową ochroną roślin.</t>
    </r>
  </si>
  <si>
    <r>
      <t>Zachowanie ze względów naukowych i dydaktycznych drzewostanu modrzewia polskiego (</t>
    </r>
    <r>
      <rPr>
        <i/>
        <sz val="8"/>
        <rFont val="Arial CE"/>
        <charset val="238"/>
      </rPr>
      <t>Larix decidua</t>
    </r>
    <r>
      <rPr>
        <sz val="8"/>
        <rFont val="Arial CE"/>
        <charset val="238"/>
      </rPr>
      <t xml:space="preserve"> subsp. </t>
    </r>
    <r>
      <rPr>
        <i/>
        <sz val="8"/>
        <rFont val="Arial CE"/>
        <charset val="238"/>
      </rPr>
      <t>polonica</t>
    </r>
    <r>
      <rPr>
        <sz val="8"/>
        <rFont val="Arial CE"/>
        <charset val="238"/>
      </rPr>
      <t xml:space="preserve"> (Racib.).</t>
    </r>
  </si>
  <si>
    <r>
      <t xml:space="preserve">Ochrony głuszca </t>
    </r>
    <r>
      <rPr>
        <i/>
        <sz val="8"/>
        <rFont val="Arial CE"/>
        <charset val="238"/>
      </rPr>
      <t>Tetrao urogallus</t>
    </r>
    <r>
      <rPr>
        <sz val="8"/>
        <rFont val="Arial CE"/>
        <charset val="238"/>
      </rPr>
      <t xml:space="preserve"> i jego biotopu, a także innych rzadkich gatunków ptaków oraz siedlisk przyrodniczych i form skalnych występujących w szczytowej partii góry Mogielica.</t>
    </r>
  </si>
  <si>
    <r>
      <t xml:space="preserve">Zachowanie ze względów naukowych, dydaktycznych i turystycznych fragmentu naturalnego krajobrazu w postaci przełomu rzeki Rudawy przez Garb Tenczyński wraz z interesującymi formami skalnymi i naturalnymi zespołami leśnymi dąbrowy </t>
    </r>
    <r>
      <rPr>
        <i/>
        <sz val="8"/>
        <rFont val="Arial CE"/>
        <charset val="238"/>
      </rPr>
      <t>Querceto-Carpinetum</t>
    </r>
    <r>
      <rPr>
        <sz val="8"/>
        <rFont val="Arial CE"/>
        <charset val="238"/>
      </rPr>
      <t>.</t>
    </r>
  </si>
  <si>
    <r>
      <t>Zachowanie ze względów naukowych zbiorowiska pierwotnej roślinności stepowej ze stanowiskiem dziewięćsiła popłocholistnego (</t>
    </r>
    <r>
      <rPr>
        <i/>
        <sz val="8"/>
        <rFont val="Arial CE"/>
        <charset val="238"/>
      </rPr>
      <t>Carlina onopordifilia</t>
    </r>
    <r>
      <rPr>
        <sz val="8"/>
        <rFont val="Arial CE"/>
        <charset val="238"/>
      </rPr>
      <t>) i innych rzadkich roślin.</t>
    </r>
  </si>
  <si>
    <r>
      <t>Zachowanie ze względów naukowych, dydaktycznych i krajobrazowych charakterystycznych form skalnych związanych z procesami zboczowymi i krasowymi, a także wyjątkowo dorodnych, kwitnących i owocujących okazów bluszczu (</t>
    </r>
    <r>
      <rPr>
        <i/>
        <sz val="8"/>
        <rFont val="Arial CE"/>
        <charset val="238"/>
      </rPr>
      <t>Hedera helix</t>
    </r>
    <r>
      <rPr>
        <sz val="8"/>
        <rFont val="Arial CE"/>
        <charset val="238"/>
      </rPr>
      <t>).</t>
    </r>
  </si>
  <si>
    <t>Zachowanie ze względów naukowych, dydaktycznych i turystycznych fragmentu żyznej buczyny karpackiej oraz krajobrazu wzgórza z trwałą ruiną średniowiecznego Zamku Lipowiec.</t>
  </si>
  <si>
    <t>Zarz. Reg. Dyr.. Ochr. Środ. W Krakowie z dn. 28.09.2018 r. (Dz. Urz. Woj.. Małop. Z 01.10.2018 r., poz. 6528)</t>
  </si>
  <si>
    <t>Zarz. Reg. Dyr. Ochr. Środ. w Krakowie z dn. 11.10.2019 r. (Dz. Urz. Woj. Małop. 2019, poz. 7325)</t>
  </si>
  <si>
    <t xml:space="preserve">Zarz. Reg. Dyr. Ochr. Środ. w Krakowie z dn. 10.06.2019 r. (Dz. Urz. Woj. Małop. z 14.06.2019 r. poz. 4564);
Zarz. Reg. Dyr. Ochr. Środ. w Krakowie z dn. 14.10.2019 r. (Dz. Urz. Woj. Małop. z 17.10.2019 r. poz. 7336);
</t>
  </si>
  <si>
    <t>Zachowanie fragmentów naturalnych drzewostanów jodłowo-bukowych występujących w pasmie Jaworzyny Krynickiej.</t>
  </si>
  <si>
    <t>Zachowanie ze względów naukowych i dydaktycznych leśnego ekosystemu żyznej buczyny karpackiej Dentario glandulosae-Fagetum i kwaśnej buczyny górskiej Luzulo luzuloidis-Fagetum.</t>
  </si>
  <si>
    <t xml:space="preserve">
Zarz. Reg. Dyr. Ochr. Środ. w Krakowie z dn. 4.10.2019 r. (Dz. Urz. Woj. Małop. z 8.10.2019 r. poz. 7072)
</t>
  </si>
  <si>
    <t>PBfpb</t>
  </si>
  <si>
    <t>zachowanie ze względów kulturowych okopów wzniesionych przez Konfederatów Barskich w drugiej połowie XVIII w.</t>
  </si>
  <si>
    <t>Zachowanie ze względów przyrodniczych, krajobrazowych, naukowych i dydaktycznych dobrze uwidocznionych cech sedymentacyjnych i zróżnicowanych form wietrzenia piaskowców oraz naturalnych procesów geologicznych, 
a także stanowisk rzadkiej w skali kraju flory mchów i porostów.</t>
  </si>
  <si>
    <t>Zarz. RDOŚ w Krakowie z dnia 19.06.2019 r. (Dz. Urz. Woj. Małop. z 25.06.2019 r., poz. 4799)</t>
  </si>
  <si>
    <t>Zarz. Reg. Dyr. Ochr. Środ. z dn. 09.06.2017 r. (Dz. Urz. Woj. Małop. 12.06.2017, poz. 4017)</t>
  </si>
  <si>
    <t>1) Zarz. Min. Leśn. i Przem. Drzew. z dn. 04.02.1983 r. (M.P. 1983, Nr 5, poz. 35)
2) Zarz. Reg. Dyr. Ochr. Środ. w Krakowie z dn. 03.02.2017 r. (Dz. Urz. Woj. Małop. 6.02.2017, poz. 953)</t>
  </si>
  <si>
    <t>Zarz. Reg. Dyr. Ochr. Środ. w Krakowie z dn. 19.01.2017 r. (Dz. Urz. Woj. Małop. z 23.01.2017 poz. 653)</t>
  </si>
  <si>
    <t>Zarz. Reg. Dyr. Ochr. Środ. w Krakowie z dn. 25.09.2015 r. (Dz. Urz. Woj. Małop. 25.09.2015 poz. 5563)</t>
  </si>
  <si>
    <t>Stan na: 10.01.2020 r.</t>
  </si>
  <si>
    <t>obszar  Ramsar (numer na liście – 2339), 
https://rsis.ramsar.org/ris/2339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</si>
</sst>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43"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Arial"/>
      <family val="2"/>
      <charset val="238"/>
    </font>
    <font>
      <i/>
      <sz val="8"/>
      <name val="Arial CE"/>
      <charset val="238"/>
    </font>
    <font>
      <sz val="14"/>
      <name val="Arial"/>
      <family val="2"/>
      <charset val="1"/>
    </font>
    <font>
      <u/>
      <sz val="14"/>
      <name val="Arial"/>
      <family val="2"/>
      <charset val="1"/>
    </font>
    <font>
      <sz val="10"/>
      <name val="Arial"/>
      <family val="2"/>
      <charset val="238"/>
    </font>
    <font>
      <u/>
      <sz val="14"/>
      <color indexed="17"/>
      <name val="Arial"/>
      <family val="2"/>
      <charset val="1"/>
    </font>
    <font>
      <sz val="10"/>
      <name val="Arial"/>
      <family val="2"/>
      <charset val="1"/>
    </font>
    <font>
      <sz val="8"/>
      <name val="Arial"/>
      <family val="2"/>
      <charset val="1"/>
    </font>
    <font>
      <sz val="12"/>
      <name val="Arial"/>
      <family val="2"/>
      <charset val="1"/>
    </font>
    <font>
      <b/>
      <sz val="12"/>
      <name val="Arial"/>
      <family val="2"/>
      <charset val="1"/>
    </font>
    <font>
      <sz val="12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b/>
      <sz val="8"/>
      <name val="Arial"/>
      <family val="2"/>
      <charset val="1"/>
    </font>
    <font>
      <sz val="8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charset val="238"/>
    </font>
    <font>
      <b/>
      <sz val="10"/>
      <name val="Arial"/>
      <family val="2"/>
      <charset val="238"/>
    </font>
    <font>
      <sz val="8"/>
      <name val="Arial CE"/>
      <charset val="238"/>
    </font>
    <font>
      <sz val="8"/>
      <color rgb="FFFF0000"/>
      <name val="Arial CE"/>
      <charset val="238"/>
    </font>
    <font>
      <b/>
      <i/>
      <sz val="8"/>
      <color indexed="12"/>
      <name val="Arial CE"/>
      <family val="2"/>
      <charset val="238"/>
    </font>
    <font>
      <sz val="8"/>
      <color indexed="10"/>
      <name val="Arial CE"/>
      <family val="2"/>
      <charset val="238"/>
    </font>
    <font>
      <sz val="8"/>
      <color indexed="8"/>
      <name val="Arial CE"/>
      <charset val="238"/>
    </font>
    <font>
      <b/>
      <i/>
      <sz val="8"/>
      <color indexed="12"/>
      <name val="Arial CE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0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92D050"/>
        <bgColor indexed="49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23" borderId="9" applyNumberFormat="0" applyAlignment="0" applyProtection="0"/>
    <xf numFmtId="0" fontId="17" fillId="3" borderId="0" applyNumberFormat="0" applyBorder="0" applyAlignment="0" applyProtection="0"/>
  </cellStyleXfs>
  <cellXfs count="100">
    <xf numFmtId="0" fontId="0" fillId="0" borderId="0" xfId="0"/>
    <xf numFmtId="49" fontId="20" fillId="0" borderId="0" xfId="0" applyNumberFormat="1" applyFont="1" applyAlignment="1">
      <alignment horizontal="center" vertical="center"/>
    </xf>
    <xf numFmtId="49" fontId="21" fillId="0" borderId="0" xfId="0" applyNumberFormat="1" applyFont="1" applyBorder="1" applyAlignment="1">
      <alignment horizontal="left"/>
    </xf>
    <xf numFmtId="0" fontId="22" fillId="0" borderId="0" xfId="0" applyFont="1"/>
    <xf numFmtId="49" fontId="23" fillId="0" borderId="0" xfId="0" applyNumberFormat="1" applyFont="1" applyBorder="1" applyAlignment="1">
      <alignment horizontal="left"/>
    </xf>
    <xf numFmtId="49" fontId="24" fillId="0" borderId="0" xfId="0" applyNumberFormat="1" applyFont="1" applyAlignment="1">
      <alignment horizontal="center" wrapText="1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49" fontId="20" fillId="0" borderId="0" xfId="0" applyNumberFormat="1" applyFont="1" applyAlignment="1">
      <alignment horizontal="left" wrapText="1"/>
    </xf>
    <xf numFmtId="0" fontId="20" fillId="0" borderId="0" xfId="0" applyFont="1" applyAlignment="1">
      <alignment horizontal="right" wrapText="1"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 vertical="center" wrapText="1"/>
    </xf>
    <xf numFmtId="0" fontId="20" fillId="0" borderId="0" xfId="0" applyFont="1"/>
    <xf numFmtId="49" fontId="26" fillId="0" borderId="0" xfId="0" applyNumberFormat="1" applyFont="1" applyAlignment="1">
      <alignment horizontal="center" vertical="center"/>
    </xf>
    <xf numFmtId="49" fontId="27" fillId="0" borderId="0" xfId="0" applyNumberFormat="1" applyFont="1" applyBorder="1" applyAlignment="1">
      <alignment horizontal="left"/>
    </xf>
    <xf numFmtId="0" fontId="26" fillId="0" borderId="0" xfId="0" applyFont="1" applyAlignment="1">
      <alignment horizontal="left" vertical="top" wrapText="1"/>
    </xf>
    <xf numFmtId="0" fontId="26" fillId="0" borderId="0" xfId="0" applyFont="1" applyAlignment="1">
      <alignment horizontal="left" wrapText="1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49" fontId="26" fillId="0" borderId="0" xfId="0" applyNumberFormat="1" applyFont="1" applyAlignment="1">
      <alignment horizontal="left" wrapText="1"/>
    </xf>
    <xf numFmtId="0" fontId="26" fillId="0" borderId="0" xfId="0" applyFont="1" applyAlignment="1">
      <alignment horizontal="right" wrapText="1"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center" wrapText="1"/>
    </xf>
    <xf numFmtId="0" fontId="26" fillId="0" borderId="0" xfId="0" applyFont="1"/>
    <xf numFmtId="0" fontId="28" fillId="0" borderId="0" xfId="0" applyFont="1"/>
    <xf numFmtId="0" fontId="22" fillId="0" borderId="0" xfId="0" applyFont="1" applyAlignment="1">
      <alignment horizontal="center" wrapText="1"/>
    </xf>
    <xf numFmtId="0" fontId="29" fillId="0" borderId="0" xfId="0" applyFont="1" applyBorder="1" applyAlignment="1">
      <alignment wrapText="1"/>
    </xf>
    <xf numFmtId="0" fontId="22" fillId="0" borderId="0" xfId="0" applyFont="1" applyBorder="1" applyAlignment="1">
      <alignment wrapText="1"/>
    </xf>
    <xf numFmtId="0" fontId="22" fillId="0" borderId="0" xfId="0" applyFont="1" applyFill="1" applyBorder="1" applyAlignment="1">
      <alignment wrapText="1"/>
    </xf>
    <xf numFmtId="4" fontId="22" fillId="0" borderId="0" xfId="0" applyNumberFormat="1" applyFont="1" applyBorder="1" applyAlignment="1">
      <alignment wrapText="1"/>
    </xf>
    <xf numFmtId="4" fontId="22" fillId="0" borderId="0" xfId="0" applyNumberFormat="1" applyFont="1" applyBorder="1" applyAlignment="1">
      <alignment horizontal="center" wrapText="1"/>
    </xf>
    <xf numFmtId="0" fontId="22" fillId="0" borderId="0" xfId="0" applyFont="1" applyAlignment="1">
      <alignment horizontal="left" wrapText="1"/>
    </xf>
    <xf numFmtId="0" fontId="22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33" fillId="0" borderId="0" xfId="0" applyFont="1" applyFill="1"/>
    <xf numFmtId="0" fontId="31" fillId="24" borderId="10" xfId="0" applyFont="1" applyFill="1" applyBorder="1" applyAlignment="1">
      <alignment horizontal="center" vertical="center" wrapText="1"/>
    </xf>
    <xf numFmtId="0" fontId="31" fillId="24" borderId="13" xfId="0" applyFont="1" applyFill="1" applyBorder="1" applyAlignment="1">
      <alignment horizontal="center" vertical="center" wrapText="1"/>
    </xf>
    <xf numFmtId="0" fontId="31" fillId="24" borderId="15" xfId="0" applyFont="1" applyFill="1" applyBorder="1" applyAlignment="1">
      <alignment horizontal="center" vertical="center" wrapText="1"/>
    </xf>
    <xf numFmtId="0" fontId="31" fillId="24" borderId="14" xfId="0" applyFont="1" applyFill="1" applyBorder="1" applyAlignment="1">
      <alignment horizontal="center" vertical="center" wrapText="1"/>
    </xf>
    <xf numFmtId="0" fontId="34" fillId="23" borderId="15" xfId="0" applyFont="1" applyFill="1" applyBorder="1" applyAlignment="1">
      <alignment horizontal="center" vertical="center" wrapText="1"/>
    </xf>
    <xf numFmtId="4" fontId="35" fillId="0" borderId="10" xfId="0" applyNumberFormat="1" applyFont="1" applyBorder="1" applyAlignment="1">
      <alignment horizontal="center" vertical="top" wrapText="1"/>
    </xf>
    <xf numFmtId="0" fontId="33" fillId="0" borderId="0" xfId="0" applyFont="1" applyAlignment="1">
      <alignment vertical="top"/>
    </xf>
    <xf numFmtId="0" fontId="36" fillId="23" borderId="15" xfId="0" applyFont="1" applyFill="1" applyBorder="1" applyAlignment="1">
      <alignment horizontal="center" vertical="center" wrapText="1"/>
    </xf>
    <xf numFmtId="0" fontId="25" fillId="0" borderId="0" xfId="0" applyFont="1" applyAlignment="1">
      <alignment vertical="top"/>
    </xf>
    <xf numFmtId="0" fontId="31" fillId="0" borderId="0" xfId="0" applyFont="1" applyAlignment="1">
      <alignment vertical="top"/>
    </xf>
    <xf numFmtId="0" fontId="37" fillId="0" borderId="10" xfId="0" applyFont="1" applyBorder="1" applyAlignment="1">
      <alignment vertical="top" wrapText="1"/>
    </xf>
    <xf numFmtId="49" fontId="37" fillId="0" borderId="10" xfId="0" applyNumberFormat="1" applyFont="1" applyFill="1" applyBorder="1" applyAlignment="1">
      <alignment vertical="top" wrapText="1"/>
    </xf>
    <xf numFmtId="0" fontId="37" fillId="0" borderId="10" xfId="0" applyFont="1" applyFill="1" applyBorder="1" applyAlignment="1">
      <alignment vertical="top" wrapText="1"/>
    </xf>
    <xf numFmtId="4" fontId="35" fillId="0" borderId="10" xfId="0" applyNumberFormat="1" applyFont="1" applyFill="1" applyBorder="1" applyAlignment="1">
      <alignment horizontal="center" vertical="top" wrapText="1"/>
    </xf>
    <xf numFmtId="4" fontId="34" fillId="23" borderId="15" xfId="0" applyNumberFormat="1" applyFont="1" applyFill="1" applyBorder="1" applyAlignment="1">
      <alignment horizontal="center" vertical="center" wrapText="1"/>
    </xf>
    <xf numFmtId="4" fontId="37" fillId="0" borderId="10" xfId="0" applyNumberFormat="1" applyFont="1" applyBorder="1" applyAlignment="1">
      <alignment horizontal="center" vertical="top" wrapText="1"/>
    </xf>
    <xf numFmtId="4" fontId="37" fillId="0" borderId="10" xfId="0" applyNumberFormat="1" applyFont="1" applyFill="1" applyBorder="1" applyAlignment="1">
      <alignment horizontal="center" vertical="top" wrapText="1"/>
    </xf>
    <xf numFmtId="4" fontId="33" fillId="0" borderId="0" xfId="0" applyNumberFormat="1" applyFont="1" applyAlignment="1">
      <alignment vertical="top"/>
    </xf>
    <xf numFmtId="4" fontId="33" fillId="24" borderId="13" xfId="0" applyNumberFormat="1" applyFont="1" applyFill="1" applyBorder="1" applyAlignment="1">
      <alignment horizontal="center" vertical="center" wrapText="1"/>
    </xf>
    <xf numFmtId="0" fontId="39" fillId="24" borderId="15" xfId="0" applyFont="1" applyFill="1" applyBorder="1" applyAlignment="1">
      <alignment horizontal="center" vertical="center" wrapText="1"/>
    </xf>
    <xf numFmtId="4" fontId="35" fillId="24" borderId="10" xfId="0" applyNumberFormat="1" applyFont="1" applyFill="1" applyBorder="1" applyAlignment="1">
      <alignment horizontal="center" vertical="center" wrapText="1"/>
    </xf>
    <xf numFmtId="0" fontId="33" fillId="0" borderId="0" xfId="0" applyFont="1"/>
    <xf numFmtId="0" fontId="33" fillId="0" borderId="0" xfId="0" applyFont="1" applyAlignment="1">
      <alignment wrapText="1"/>
    </xf>
    <xf numFmtId="0" fontId="33" fillId="0" borderId="0" xfId="0" applyFont="1" applyFill="1" applyAlignment="1">
      <alignment wrapText="1"/>
    </xf>
    <xf numFmtId="0" fontId="33" fillId="0" borderId="0" xfId="0" applyFont="1" applyBorder="1" applyAlignment="1">
      <alignment wrapText="1"/>
    </xf>
    <xf numFmtId="4" fontId="33" fillId="0" borderId="0" xfId="0" applyNumberFormat="1" applyFont="1" applyBorder="1" applyAlignment="1">
      <alignment horizontal="center" wrapText="1"/>
    </xf>
    <xf numFmtId="0" fontId="33" fillId="0" borderId="0" xfId="0" applyFont="1" applyBorder="1" applyAlignment="1">
      <alignment horizontal="left" wrapText="1"/>
    </xf>
    <xf numFmtId="0" fontId="25" fillId="0" borderId="0" xfId="0" applyFont="1" applyBorder="1"/>
    <xf numFmtId="0" fontId="33" fillId="0" borderId="0" xfId="0" applyFont="1" applyBorder="1"/>
    <xf numFmtId="0" fontId="25" fillId="0" borderId="0" xfId="0" applyFont="1"/>
    <xf numFmtId="0" fontId="40" fillId="0" borderId="0" xfId="0" applyFont="1"/>
    <xf numFmtId="0" fontId="22" fillId="0" borderId="0" xfId="0" applyFont="1" applyFill="1" applyAlignment="1">
      <alignment wrapText="1"/>
    </xf>
    <xf numFmtId="0" fontId="22" fillId="0" borderId="0" xfId="0" applyFont="1" applyBorder="1" applyAlignment="1">
      <alignment horizontal="left" wrapText="1"/>
    </xf>
    <xf numFmtId="0" fontId="22" fillId="0" borderId="0" xfId="0" applyFont="1" applyBorder="1"/>
    <xf numFmtId="0" fontId="22" fillId="0" borderId="0" xfId="0" applyFont="1" applyAlignment="1">
      <alignment horizontal="center"/>
    </xf>
    <xf numFmtId="0" fontId="30" fillId="0" borderId="0" xfId="0" applyFont="1" applyAlignment="1">
      <alignment horizontal="center" wrapText="1"/>
    </xf>
    <xf numFmtId="4" fontId="22" fillId="0" borderId="10" xfId="0" applyNumberFormat="1" applyFont="1" applyBorder="1" applyAlignment="1">
      <alignment horizontal="center" wrapText="1"/>
    </xf>
    <xf numFmtId="0" fontId="41" fillId="0" borderId="10" xfId="0" applyFont="1" applyFill="1" applyBorder="1" applyAlignment="1">
      <alignment vertical="top" wrapText="1"/>
    </xf>
    <xf numFmtId="164" fontId="37" fillId="0" borderId="14" xfId="0" applyNumberFormat="1" applyFont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top" wrapText="1"/>
    </xf>
    <xf numFmtId="0" fontId="37" fillId="0" borderId="10" xfId="0" applyFont="1" applyBorder="1" applyAlignment="1">
      <alignment horizontal="left" vertical="top" wrapText="1"/>
    </xf>
    <xf numFmtId="0" fontId="37" fillId="0" borderId="10" xfId="0" applyFont="1" applyFill="1" applyBorder="1" applyAlignment="1">
      <alignment horizontal="left" vertical="top" wrapText="1"/>
    </xf>
    <xf numFmtId="4" fontId="41" fillId="0" borderId="10" xfId="0" applyNumberFormat="1" applyFont="1" applyBorder="1" applyAlignment="1">
      <alignment horizontal="center" vertical="top" wrapText="1"/>
    </xf>
    <xf numFmtId="0" fontId="41" fillId="0" borderId="10" xfId="0" applyFont="1" applyBorder="1" applyAlignment="1">
      <alignment vertical="top" wrapText="1"/>
    </xf>
    <xf numFmtId="49" fontId="37" fillId="0" borderId="10" xfId="0" applyNumberFormat="1" applyFont="1" applyFill="1" applyBorder="1" applyAlignment="1">
      <alignment horizontal="left" vertical="top" wrapText="1"/>
    </xf>
    <xf numFmtId="4" fontId="37" fillId="0" borderId="10" xfId="0" applyNumberFormat="1" applyFont="1" applyFill="1" applyBorder="1" applyAlignment="1">
      <alignment horizontal="left" vertical="top" wrapText="1"/>
    </xf>
    <xf numFmtId="4" fontId="37" fillId="0" borderId="10" xfId="0" applyNumberFormat="1" applyFont="1" applyFill="1" applyBorder="1" applyAlignment="1">
      <alignment vertical="top" wrapText="1"/>
    </xf>
    <xf numFmtId="0" fontId="38" fillId="0" borderId="10" xfId="0" applyFont="1" applyBorder="1" applyAlignment="1">
      <alignment vertical="top" wrapText="1"/>
    </xf>
    <xf numFmtId="0" fontId="42" fillId="24" borderId="14" xfId="0" applyFont="1" applyFill="1" applyBorder="1" applyAlignment="1">
      <alignment horizontal="center" vertical="center" wrapText="1"/>
    </xf>
    <xf numFmtId="0" fontId="42" fillId="24" borderId="10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vertical="center" wrapText="1"/>
    </xf>
    <xf numFmtId="0" fontId="37" fillId="24" borderId="10" xfId="0" applyFont="1" applyFill="1" applyBorder="1" applyAlignment="1">
      <alignment vertical="center" wrapText="1"/>
    </xf>
    <xf numFmtId="0" fontId="35" fillId="24" borderId="10" xfId="0" applyFont="1" applyFill="1" applyBorder="1" applyAlignment="1">
      <alignment horizontal="right" vertical="center" wrapText="1"/>
    </xf>
    <xf numFmtId="4" fontId="37" fillId="24" borderId="10" xfId="0" applyNumberFormat="1" applyFont="1" applyFill="1" applyBorder="1" applyAlignment="1">
      <alignment horizontal="center" vertical="center" wrapText="1"/>
    </xf>
    <xf numFmtId="0" fontId="37" fillId="24" borderId="10" xfId="0" applyFont="1" applyFill="1" applyBorder="1" applyAlignment="1">
      <alignment horizontal="left"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31" fillId="24" borderId="13" xfId="0" applyFont="1" applyFill="1" applyBorder="1" applyAlignment="1">
      <alignment horizontal="center" vertical="center" wrapText="1"/>
    </xf>
    <xf numFmtId="0" fontId="31" fillId="24" borderId="15" xfId="0" applyFont="1" applyFill="1" applyBorder="1" applyAlignment="1">
      <alignment horizontal="center" vertical="center" wrapText="1"/>
    </xf>
    <xf numFmtId="0" fontId="31" fillId="24" borderId="14" xfId="0" applyFont="1" applyFill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 wrapText="1"/>
    </xf>
    <xf numFmtId="4" fontId="31" fillId="24" borderId="10" xfId="0" applyNumberFormat="1" applyFont="1" applyFill="1" applyBorder="1" applyAlignment="1">
      <alignment horizontal="center" vertical="center" wrapText="1"/>
    </xf>
    <xf numFmtId="4" fontId="31" fillId="24" borderId="11" xfId="0" applyNumberFormat="1" applyFont="1" applyFill="1" applyBorder="1" applyAlignment="1">
      <alignment horizontal="center" vertical="center" wrapText="1"/>
    </xf>
    <xf numFmtId="4" fontId="31" fillId="24" borderId="12" xfId="0" applyNumberFormat="1" applyFont="1" applyFill="1" applyBorder="1" applyAlignment="1">
      <alignment horizontal="center" vertical="center" wrapText="1"/>
    </xf>
  </cellXfs>
  <cellStyles count="42">
    <cellStyle name="20% - akcent 1 1" xfId="1"/>
    <cellStyle name="20% - akcent 2 1" xfId="2"/>
    <cellStyle name="20% - akcent 3 1" xfId="3"/>
    <cellStyle name="20% - akcent 4 1" xfId="4"/>
    <cellStyle name="20% - akcent 5 1" xfId="5"/>
    <cellStyle name="20% - akcent 6 1" xfId="6"/>
    <cellStyle name="40% - akcent 1 1" xfId="7"/>
    <cellStyle name="40% - akcent 2 1" xfId="8"/>
    <cellStyle name="40% - akcent 3 1" xfId="9"/>
    <cellStyle name="40% - akcent 4 1" xfId="10"/>
    <cellStyle name="40% - akcent 5 1" xfId="11"/>
    <cellStyle name="40% - akcent 6 1" xfId="12"/>
    <cellStyle name="60% - akcent 1 1" xfId="13"/>
    <cellStyle name="60% - akcent 2 1" xfId="14"/>
    <cellStyle name="60% - akcent 3 1" xfId="15"/>
    <cellStyle name="60% - akcent 4 1" xfId="16"/>
    <cellStyle name="60% - akcent 5 1" xfId="17"/>
    <cellStyle name="60% - akcent 6 1" xfId="18"/>
    <cellStyle name="Akcent 1 1" xfId="19"/>
    <cellStyle name="Akcent 2 1" xfId="20"/>
    <cellStyle name="Akcent 3 1" xfId="21"/>
    <cellStyle name="Akcent 4 1" xfId="22"/>
    <cellStyle name="Akcent 5 1" xfId="23"/>
    <cellStyle name="Akcent 6 1" xfId="24"/>
    <cellStyle name="Dane wejściowe 1" xfId="25"/>
    <cellStyle name="Dane wyjściowe 1" xfId="26"/>
    <cellStyle name="Dobre 1" xfId="27"/>
    <cellStyle name="Komórka połączona 1" xfId="28"/>
    <cellStyle name="Komórka zaznaczona 1" xfId="29"/>
    <cellStyle name="Nagłówek 1 1" xfId="30"/>
    <cellStyle name="Nagłówek 2 1" xfId="31"/>
    <cellStyle name="Nagłówek 3 1" xfId="32"/>
    <cellStyle name="Nagłówek 4 1" xfId="33"/>
    <cellStyle name="Neutralne 1" xfId="34"/>
    <cellStyle name="Normalny" xfId="0" builtinId="0"/>
    <cellStyle name="Obliczenia 1" xfId="35"/>
    <cellStyle name="Suma 1" xfId="36"/>
    <cellStyle name="Tekst objaśnienia 1" xfId="37"/>
    <cellStyle name="Tekst ostrzeżenia 1" xfId="38"/>
    <cellStyle name="Tytuł 1" xfId="39"/>
    <cellStyle name="Uwaga 1" xfId="40"/>
    <cellStyle name="Złe 1" xfId="4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33CC66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D219"/>
  <sheetViews>
    <sheetView tabSelected="1" zoomScale="96" zoomScaleNormal="96" zoomScaleSheetLayoutView="100" workbookViewId="0">
      <pane xSplit="2" ySplit="6" topLeftCell="H46" activePane="bottomRight" state="frozen"/>
      <selection pane="topRight" activeCell="C1" sqref="C1"/>
      <selection pane="bottomLeft" activeCell="A7" sqref="A7"/>
      <selection pane="bottomRight" activeCell="O50" sqref="O50"/>
    </sheetView>
  </sheetViews>
  <sheetFormatPr defaultRowHeight="12.75"/>
  <cols>
    <col min="1" max="1" width="5.140625" style="71" customWidth="1"/>
    <col min="2" max="2" width="25.5703125" style="72" customWidth="1"/>
    <col min="3" max="3" width="10.5703125" style="72" customWidth="1"/>
    <col min="4" max="5" width="25.5703125" style="72" customWidth="1"/>
    <col min="6" max="6" width="25.5703125" style="3" customWidth="1"/>
    <col min="7" max="8" width="14.28515625" style="3" customWidth="1"/>
    <col min="9" max="9" width="18.140625" style="68" customWidth="1"/>
    <col min="10" max="10" width="20.42578125" style="3" customWidth="1"/>
    <col min="11" max="11" width="9.140625" style="3"/>
    <col min="12" max="12" width="8.5703125" style="3" customWidth="1"/>
    <col min="13" max="13" width="9" style="73" customWidth="1"/>
    <col min="14" max="15" width="12.7109375" style="73" customWidth="1"/>
    <col min="16" max="16" width="40.85546875" style="33" customWidth="1"/>
    <col min="17" max="17" width="25.7109375" style="3" customWidth="1"/>
    <col min="18" max="18" width="28.5703125" style="66" customWidth="1"/>
    <col min="19" max="16384" width="9.140625" style="3"/>
  </cols>
  <sheetData>
    <row r="1" spans="1:238" s="14" customFormat="1" ht="18">
      <c r="A1" s="1"/>
      <c r="B1" s="2" t="s">
        <v>236</v>
      </c>
      <c r="C1" s="1"/>
      <c r="D1" s="1"/>
      <c r="E1" s="3"/>
      <c r="F1" s="4"/>
      <c r="G1" s="5"/>
      <c r="H1" s="6"/>
      <c r="I1" s="7"/>
      <c r="J1" s="8"/>
      <c r="K1" s="8"/>
      <c r="L1" s="9"/>
      <c r="M1" s="10"/>
      <c r="N1" s="7"/>
      <c r="O1" s="11"/>
      <c r="P1" s="12"/>
      <c r="Q1" s="13"/>
    </row>
    <row r="2" spans="1:238" s="25" customFormat="1" ht="15.75">
      <c r="A2" s="15"/>
      <c r="B2" s="16" t="s">
        <v>591</v>
      </c>
      <c r="C2" s="15"/>
      <c r="D2" s="15"/>
      <c r="E2" s="3"/>
      <c r="F2" s="16"/>
      <c r="G2" s="5"/>
      <c r="H2" s="17"/>
      <c r="I2" s="18"/>
      <c r="J2" s="19"/>
      <c r="K2" s="19"/>
      <c r="L2" s="20"/>
      <c r="M2" s="21"/>
      <c r="N2" s="18"/>
      <c r="O2" s="22"/>
      <c r="P2" s="23"/>
      <c r="Q2" s="24"/>
    </row>
    <row r="3" spans="1:238" ht="15">
      <c r="A3" s="26"/>
      <c r="B3" s="27"/>
      <c r="C3" s="27"/>
      <c r="D3" s="27"/>
      <c r="E3" s="27"/>
      <c r="F3" s="28"/>
      <c r="G3" s="29"/>
      <c r="H3" s="29"/>
      <c r="I3" s="30"/>
      <c r="J3" s="29"/>
      <c r="K3" s="31"/>
      <c r="L3" s="29"/>
      <c r="M3" s="32"/>
      <c r="N3" s="32"/>
      <c r="O3" s="32"/>
      <c r="Q3" s="34"/>
      <c r="R3" s="35"/>
    </row>
    <row r="4" spans="1:238" s="36" customFormat="1" ht="12.95" customHeight="1">
      <c r="A4" s="93" t="s">
        <v>0</v>
      </c>
      <c r="B4" s="94" t="s">
        <v>1</v>
      </c>
      <c r="C4" s="95" t="s">
        <v>2</v>
      </c>
      <c r="D4" s="92" t="s">
        <v>3</v>
      </c>
      <c r="E4" s="92" t="s">
        <v>4</v>
      </c>
      <c r="F4" s="92" t="s">
        <v>5</v>
      </c>
      <c r="G4" s="92" t="s">
        <v>6</v>
      </c>
      <c r="H4" s="92" t="s">
        <v>7</v>
      </c>
      <c r="I4" s="92" t="s">
        <v>8</v>
      </c>
      <c r="J4" s="92" t="s">
        <v>9</v>
      </c>
      <c r="K4" s="98" t="s">
        <v>281</v>
      </c>
      <c r="L4" s="98" t="s">
        <v>282</v>
      </c>
      <c r="M4" s="97" t="s">
        <v>10</v>
      </c>
      <c r="N4" s="97" t="s">
        <v>11</v>
      </c>
      <c r="O4" s="97" t="s">
        <v>12</v>
      </c>
      <c r="P4" s="92" t="s">
        <v>279</v>
      </c>
      <c r="Q4" s="92" t="s">
        <v>280</v>
      </c>
      <c r="R4" s="96" t="s">
        <v>13</v>
      </c>
    </row>
    <row r="5" spans="1:238" s="36" customFormat="1" ht="38.1" customHeight="1">
      <c r="A5" s="93"/>
      <c r="B5" s="94"/>
      <c r="C5" s="95"/>
      <c r="D5" s="92"/>
      <c r="E5" s="92"/>
      <c r="F5" s="92"/>
      <c r="G5" s="92"/>
      <c r="H5" s="92"/>
      <c r="I5" s="92"/>
      <c r="J5" s="92"/>
      <c r="K5" s="99"/>
      <c r="L5" s="99"/>
      <c r="M5" s="97"/>
      <c r="N5" s="97"/>
      <c r="O5" s="97"/>
      <c r="P5" s="92"/>
      <c r="Q5" s="92"/>
      <c r="R5" s="96"/>
    </row>
    <row r="6" spans="1:238" s="36" customFormat="1" ht="11.25">
      <c r="A6" s="38">
        <v>1</v>
      </c>
      <c r="B6" s="39">
        <v>2</v>
      </c>
      <c r="C6" s="40">
        <v>3</v>
      </c>
      <c r="D6" s="37">
        <v>4</v>
      </c>
      <c r="E6" s="37">
        <v>5</v>
      </c>
      <c r="F6" s="37">
        <v>6</v>
      </c>
      <c r="G6" s="37">
        <v>7</v>
      </c>
      <c r="H6" s="37">
        <v>8</v>
      </c>
      <c r="I6" s="37">
        <v>9</v>
      </c>
      <c r="J6" s="37">
        <v>10</v>
      </c>
      <c r="K6" s="37">
        <v>11</v>
      </c>
      <c r="L6" s="37">
        <v>12</v>
      </c>
      <c r="M6" s="37">
        <v>13</v>
      </c>
      <c r="N6" s="37">
        <v>14</v>
      </c>
      <c r="O6" s="37">
        <v>15</v>
      </c>
      <c r="P6" s="37">
        <v>16</v>
      </c>
      <c r="Q6" s="37">
        <v>17</v>
      </c>
      <c r="R6" s="37">
        <v>18</v>
      </c>
    </row>
    <row r="7" spans="1:238" s="43" customFormat="1" ht="67.5">
      <c r="A7" s="38">
        <v>1</v>
      </c>
      <c r="B7" s="41" t="s">
        <v>14</v>
      </c>
      <c r="C7" s="75">
        <v>20240</v>
      </c>
      <c r="D7" s="47" t="s">
        <v>559</v>
      </c>
      <c r="E7" s="47" t="s">
        <v>560</v>
      </c>
      <c r="F7" s="47" t="s">
        <v>199</v>
      </c>
      <c r="G7" s="47" t="s">
        <v>15</v>
      </c>
      <c r="H7" s="49" t="s">
        <v>17</v>
      </c>
      <c r="I7" s="49" t="s">
        <v>561</v>
      </c>
      <c r="J7" s="47" t="s">
        <v>239</v>
      </c>
      <c r="K7" s="50">
        <v>141.96</v>
      </c>
      <c r="L7" s="42"/>
      <c r="M7" s="52" t="s">
        <v>18</v>
      </c>
      <c r="N7" s="76" t="s">
        <v>19</v>
      </c>
      <c r="O7" s="76" t="s">
        <v>20</v>
      </c>
      <c r="P7" s="77" t="s">
        <v>562</v>
      </c>
      <c r="Q7" s="47" t="s">
        <v>275</v>
      </c>
      <c r="R7" s="47"/>
    </row>
    <row r="8" spans="1:238" s="43" customFormat="1" ht="67.5">
      <c r="A8" s="38">
        <v>2</v>
      </c>
      <c r="B8" s="41" t="s">
        <v>21</v>
      </c>
      <c r="C8" s="75">
        <v>21229</v>
      </c>
      <c r="D8" s="47" t="s">
        <v>555</v>
      </c>
      <c r="E8" s="47" t="s">
        <v>556</v>
      </c>
      <c r="F8" s="47" t="s">
        <v>199</v>
      </c>
      <c r="G8" s="47" t="s">
        <v>15</v>
      </c>
      <c r="H8" s="49" t="s">
        <v>22</v>
      </c>
      <c r="I8" s="49" t="s">
        <v>557</v>
      </c>
      <c r="J8" s="47" t="s">
        <v>240</v>
      </c>
      <c r="K8" s="50">
        <v>44.57</v>
      </c>
      <c r="L8" s="42"/>
      <c r="M8" s="52" t="s">
        <v>18</v>
      </c>
      <c r="N8" s="76" t="s">
        <v>19</v>
      </c>
      <c r="O8" s="76" t="s">
        <v>20</v>
      </c>
      <c r="P8" s="77" t="s">
        <v>558</v>
      </c>
      <c r="Q8" s="47" t="s">
        <v>275</v>
      </c>
      <c r="R8" s="47"/>
    </row>
    <row r="9" spans="1:238" s="43" customFormat="1" ht="67.5">
      <c r="A9" s="38">
        <v>3</v>
      </c>
      <c r="B9" s="41" t="s">
        <v>23</v>
      </c>
      <c r="C9" s="75">
        <v>36936</v>
      </c>
      <c r="D9" s="47" t="s">
        <v>549</v>
      </c>
      <c r="E9" s="47" t="s">
        <v>550</v>
      </c>
      <c r="F9" s="47" t="s">
        <v>200</v>
      </c>
      <c r="G9" s="78" t="s">
        <v>24</v>
      </c>
      <c r="H9" s="49" t="s">
        <v>25</v>
      </c>
      <c r="I9" s="49" t="s">
        <v>553</v>
      </c>
      <c r="J9" s="47" t="s">
        <v>241</v>
      </c>
      <c r="K9" s="50">
        <v>40.54</v>
      </c>
      <c r="L9" s="42">
        <v>48.83</v>
      </c>
      <c r="M9" s="79" t="s">
        <v>18</v>
      </c>
      <c r="N9" s="76" t="s">
        <v>19</v>
      </c>
      <c r="O9" s="76" t="s">
        <v>20</v>
      </c>
      <c r="P9" s="77" t="s">
        <v>563</v>
      </c>
      <c r="Q9" s="47" t="s">
        <v>275</v>
      </c>
      <c r="R9" s="47"/>
    </row>
    <row r="10" spans="1:238" s="43" customFormat="1" ht="45">
      <c r="A10" s="38">
        <v>4</v>
      </c>
      <c r="B10" s="44" t="s">
        <v>27</v>
      </c>
      <c r="C10" s="75">
        <v>20235</v>
      </c>
      <c r="D10" s="47" t="s">
        <v>554</v>
      </c>
      <c r="E10" s="47"/>
      <c r="F10" s="47" t="s">
        <v>201</v>
      </c>
      <c r="G10" s="47" t="s">
        <v>28</v>
      </c>
      <c r="H10" s="49" t="s">
        <v>29</v>
      </c>
      <c r="I10" s="49" t="s">
        <v>509</v>
      </c>
      <c r="J10" s="47" t="s">
        <v>242</v>
      </c>
      <c r="K10" s="50">
        <v>11.25</v>
      </c>
      <c r="L10" s="42"/>
      <c r="M10" s="52" t="s">
        <v>30</v>
      </c>
      <c r="N10" s="76" t="s">
        <v>31</v>
      </c>
      <c r="O10" s="76" t="s">
        <v>32</v>
      </c>
      <c r="P10" s="77" t="s">
        <v>548</v>
      </c>
      <c r="Q10" s="47" t="s">
        <v>275</v>
      </c>
      <c r="R10" s="80"/>
    </row>
    <row r="11" spans="1:238" s="43" customFormat="1" ht="90">
      <c r="A11" s="38">
        <v>5</v>
      </c>
      <c r="B11" s="41" t="s">
        <v>33</v>
      </c>
      <c r="C11" s="75">
        <v>23027</v>
      </c>
      <c r="D11" s="47" t="s">
        <v>545</v>
      </c>
      <c r="E11" s="47"/>
      <c r="F11" s="47" t="s">
        <v>238</v>
      </c>
      <c r="G11" s="47" t="s">
        <v>24</v>
      </c>
      <c r="H11" s="49" t="s">
        <v>34</v>
      </c>
      <c r="I11" s="49" t="s">
        <v>552</v>
      </c>
      <c r="J11" s="47" t="s">
        <v>546</v>
      </c>
      <c r="K11" s="50">
        <v>33.71</v>
      </c>
      <c r="L11" s="42"/>
      <c r="M11" s="52" t="s">
        <v>35</v>
      </c>
      <c r="N11" s="76" t="s">
        <v>36</v>
      </c>
      <c r="O11" s="76" t="s">
        <v>32</v>
      </c>
      <c r="P11" s="77" t="s">
        <v>547</v>
      </c>
      <c r="Q11" s="47" t="s">
        <v>275</v>
      </c>
      <c r="R11" s="47"/>
    </row>
    <row r="12" spans="1:238" s="45" customFormat="1" ht="67.5">
      <c r="A12" s="38">
        <v>6</v>
      </c>
      <c r="B12" s="41" t="s">
        <v>37</v>
      </c>
      <c r="C12" s="75">
        <v>22598</v>
      </c>
      <c r="D12" s="47" t="s">
        <v>542</v>
      </c>
      <c r="E12" s="47" t="s">
        <v>543</v>
      </c>
      <c r="F12" s="47" t="s">
        <v>208</v>
      </c>
      <c r="G12" s="47" t="s">
        <v>15</v>
      </c>
      <c r="H12" s="49" t="s">
        <v>38</v>
      </c>
      <c r="I12" s="49" t="s">
        <v>551</v>
      </c>
      <c r="J12" s="47" t="s">
        <v>243</v>
      </c>
      <c r="K12" s="50">
        <v>67.69</v>
      </c>
      <c r="L12" s="42"/>
      <c r="M12" s="52" t="s">
        <v>18</v>
      </c>
      <c r="N12" s="76" t="s">
        <v>19</v>
      </c>
      <c r="O12" s="76" t="s">
        <v>20</v>
      </c>
      <c r="P12" s="77" t="s">
        <v>544</v>
      </c>
      <c r="Q12" s="47" t="s">
        <v>275</v>
      </c>
      <c r="R12" s="47"/>
    </row>
    <row r="13" spans="1:238" s="43" customFormat="1" ht="33.75">
      <c r="A13" s="38">
        <v>7</v>
      </c>
      <c r="B13" s="41" t="s">
        <v>39</v>
      </c>
      <c r="C13" s="75">
        <v>21229</v>
      </c>
      <c r="D13" s="47" t="s">
        <v>540</v>
      </c>
      <c r="E13" s="47"/>
      <c r="F13" s="47" t="s">
        <v>210</v>
      </c>
      <c r="G13" s="47" t="s">
        <v>41</v>
      </c>
      <c r="H13" s="49" t="s">
        <v>40</v>
      </c>
      <c r="I13" s="48" t="s">
        <v>367</v>
      </c>
      <c r="J13" s="47" t="s">
        <v>244</v>
      </c>
      <c r="K13" s="50">
        <v>1.73</v>
      </c>
      <c r="L13" s="42"/>
      <c r="M13" s="52" t="s">
        <v>18</v>
      </c>
      <c r="N13" s="76" t="s">
        <v>26</v>
      </c>
      <c r="O13" s="76" t="s">
        <v>42</v>
      </c>
      <c r="P13" s="77" t="s">
        <v>541</v>
      </c>
      <c r="Q13" s="47" t="s">
        <v>275</v>
      </c>
      <c r="R13" s="47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</row>
    <row r="14" spans="1:238" s="43" customFormat="1" ht="67.5">
      <c r="A14" s="38">
        <v>8</v>
      </c>
      <c r="B14" s="41" t="s">
        <v>43</v>
      </c>
      <c r="C14" s="75">
        <v>22553</v>
      </c>
      <c r="D14" s="47" t="s">
        <v>535</v>
      </c>
      <c r="E14" s="47"/>
      <c r="F14" s="47" t="s">
        <v>210</v>
      </c>
      <c r="G14" s="47" t="s">
        <v>41</v>
      </c>
      <c r="H14" s="49" t="s">
        <v>40</v>
      </c>
      <c r="I14" s="48" t="s">
        <v>537</v>
      </c>
      <c r="J14" s="49" t="s">
        <v>538</v>
      </c>
      <c r="K14" s="50">
        <v>2.29</v>
      </c>
      <c r="L14" s="42"/>
      <c r="M14" s="52" t="s">
        <v>44</v>
      </c>
      <c r="N14" s="76" t="s">
        <v>45</v>
      </c>
      <c r="O14" s="76" t="s">
        <v>46</v>
      </c>
      <c r="P14" s="77" t="s">
        <v>539</v>
      </c>
      <c r="Q14" s="47" t="s">
        <v>275</v>
      </c>
      <c r="R14" s="47"/>
    </row>
    <row r="15" spans="1:238" s="43" customFormat="1" ht="101.25">
      <c r="A15" s="38">
        <v>9</v>
      </c>
      <c r="B15" s="41" t="s">
        <v>47</v>
      </c>
      <c r="C15" s="75">
        <v>20810</v>
      </c>
      <c r="D15" s="80" t="s">
        <v>496</v>
      </c>
      <c r="E15" s="74" t="s">
        <v>498</v>
      </c>
      <c r="F15" s="47" t="s">
        <v>212</v>
      </c>
      <c r="G15" s="47" t="s">
        <v>24</v>
      </c>
      <c r="H15" s="49" t="s">
        <v>245</v>
      </c>
      <c r="I15" s="48" t="s">
        <v>530</v>
      </c>
      <c r="J15" s="47" t="s">
        <v>532</v>
      </c>
      <c r="K15" s="50">
        <v>114.66</v>
      </c>
      <c r="L15" s="42">
        <v>68.400000000000006</v>
      </c>
      <c r="M15" s="52" t="s">
        <v>48</v>
      </c>
      <c r="N15" s="76" t="s">
        <v>19</v>
      </c>
      <c r="O15" s="76" t="s">
        <v>49</v>
      </c>
      <c r="P15" s="77" t="s">
        <v>533</v>
      </c>
      <c r="Q15" s="47" t="s">
        <v>534</v>
      </c>
      <c r="R15" s="47" t="s">
        <v>592</v>
      </c>
    </row>
    <row r="16" spans="1:238" s="43" customFormat="1" ht="33.75">
      <c r="A16" s="38">
        <v>10</v>
      </c>
      <c r="B16" s="41" t="s">
        <v>50</v>
      </c>
      <c r="C16" s="75">
        <v>31846</v>
      </c>
      <c r="D16" s="47" t="s">
        <v>493</v>
      </c>
      <c r="E16" s="47" t="s">
        <v>494</v>
      </c>
      <c r="F16" s="47" t="s">
        <v>224</v>
      </c>
      <c r="G16" s="47" t="s">
        <v>51</v>
      </c>
      <c r="H16" s="49" t="s">
        <v>52</v>
      </c>
      <c r="I16" s="48" t="s">
        <v>529</v>
      </c>
      <c r="J16" s="47" t="s">
        <v>246</v>
      </c>
      <c r="K16" s="50">
        <v>22.76</v>
      </c>
      <c r="L16" s="42"/>
      <c r="M16" s="52" t="s">
        <v>18</v>
      </c>
      <c r="N16" s="76" t="s">
        <v>415</v>
      </c>
      <c r="O16" s="76" t="s">
        <v>42</v>
      </c>
      <c r="P16" s="77" t="s">
        <v>495</v>
      </c>
      <c r="Q16" s="47" t="s">
        <v>275</v>
      </c>
      <c r="R16" s="47"/>
    </row>
    <row r="17" spans="1:18" s="43" customFormat="1" ht="56.25">
      <c r="A17" s="38">
        <v>11</v>
      </c>
      <c r="B17" s="41" t="s">
        <v>53</v>
      </c>
      <c r="C17" s="75">
        <v>21943</v>
      </c>
      <c r="D17" s="47" t="s">
        <v>491</v>
      </c>
      <c r="E17" s="47"/>
      <c r="F17" s="47" t="s">
        <v>230</v>
      </c>
      <c r="G17" s="47" t="s">
        <v>54</v>
      </c>
      <c r="H17" s="49" t="s">
        <v>55</v>
      </c>
      <c r="I17" s="48" t="s">
        <v>528</v>
      </c>
      <c r="J17" s="47" t="s">
        <v>247</v>
      </c>
      <c r="K17" s="50">
        <v>5.31</v>
      </c>
      <c r="L17" s="42"/>
      <c r="M17" s="52" t="s">
        <v>56</v>
      </c>
      <c r="N17" s="76" t="s">
        <v>57</v>
      </c>
      <c r="O17" s="76" t="s">
        <v>20</v>
      </c>
      <c r="P17" s="77" t="s">
        <v>492</v>
      </c>
      <c r="Q17" s="47" t="s">
        <v>275</v>
      </c>
      <c r="R17" s="47"/>
    </row>
    <row r="18" spans="1:18" s="43" customFormat="1" ht="56.25">
      <c r="A18" s="38">
        <v>12</v>
      </c>
      <c r="B18" s="41" t="s">
        <v>58</v>
      </c>
      <c r="C18" s="75">
        <v>25570</v>
      </c>
      <c r="D18" s="47" t="s">
        <v>489</v>
      </c>
      <c r="E18" s="47" t="s">
        <v>490</v>
      </c>
      <c r="F18" s="47" t="s">
        <v>227</v>
      </c>
      <c r="G18" s="47" t="s">
        <v>59</v>
      </c>
      <c r="H18" s="49" t="s">
        <v>60</v>
      </c>
      <c r="I18" s="48" t="s">
        <v>527</v>
      </c>
      <c r="J18" s="47" t="s">
        <v>248</v>
      </c>
      <c r="K18" s="50">
        <v>10.27</v>
      </c>
      <c r="L18" s="42">
        <v>25.35</v>
      </c>
      <c r="M18" s="52" t="s">
        <v>56</v>
      </c>
      <c r="N18" s="76" t="s">
        <v>61</v>
      </c>
      <c r="O18" s="76" t="s">
        <v>20</v>
      </c>
      <c r="P18" s="77" t="s">
        <v>564</v>
      </c>
      <c r="Q18" s="47" t="s">
        <v>275</v>
      </c>
      <c r="R18" s="47"/>
    </row>
    <row r="19" spans="1:18" s="43" customFormat="1" ht="33.75">
      <c r="A19" s="38">
        <v>13</v>
      </c>
      <c r="B19" s="41" t="s">
        <v>62</v>
      </c>
      <c r="C19" s="75">
        <v>23197</v>
      </c>
      <c r="D19" s="47" t="s">
        <v>487</v>
      </c>
      <c r="E19" s="47"/>
      <c r="F19" s="47" t="s">
        <v>228</v>
      </c>
      <c r="G19" s="47" t="s">
        <v>15</v>
      </c>
      <c r="H19" s="49" t="s">
        <v>63</v>
      </c>
      <c r="I19" s="48" t="s">
        <v>526</v>
      </c>
      <c r="J19" s="47" t="s">
        <v>243</v>
      </c>
      <c r="K19" s="50">
        <v>35.67</v>
      </c>
      <c r="L19" s="42"/>
      <c r="M19" s="52" t="s">
        <v>56</v>
      </c>
      <c r="N19" s="76" t="s">
        <v>64</v>
      </c>
      <c r="O19" s="76" t="s">
        <v>20</v>
      </c>
      <c r="P19" s="77" t="s">
        <v>488</v>
      </c>
      <c r="Q19" s="47" t="s">
        <v>275</v>
      </c>
      <c r="R19" s="47"/>
    </row>
    <row r="20" spans="1:18" s="43" customFormat="1" ht="45">
      <c r="A20" s="38">
        <v>14</v>
      </c>
      <c r="B20" s="41" t="s">
        <v>65</v>
      </c>
      <c r="C20" s="75">
        <v>20158</v>
      </c>
      <c r="D20" s="47" t="s">
        <v>485</v>
      </c>
      <c r="E20" s="47"/>
      <c r="F20" s="47" t="s">
        <v>204</v>
      </c>
      <c r="G20" s="47" t="s">
        <v>28</v>
      </c>
      <c r="H20" s="49" t="s">
        <v>66</v>
      </c>
      <c r="I20" s="48" t="s">
        <v>331</v>
      </c>
      <c r="J20" s="47" t="s">
        <v>242</v>
      </c>
      <c r="K20" s="50">
        <v>2.61</v>
      </c>
      <c r="L20" s="42"/>
      <c r="M20" s="52" t="s">
        <v>67</v>
      </c>
      <c r="N20" s="76" t="s">
        <v>31</v>
      </c>
      <c r="O20" s="76" t="s">
        <v>68</v>
      </c>
      <c r="P20" s="77" t="s">
        <v>486</v>
      </c>
      <c r="Q20" s="47" t="s">
        <v>275</v>
      </c>
      <c r="R20" s="47"/>
    </row>
    <row r="21" spans="1:18" s="43" customFormat="1" ht="67.5">
      <c r="A21" s="38">
        <v>15</v>
      </c>
      <c r="B21" s="41" t="s">
        <v>69</v>
      </c>
      <c r="C21" s="75">
        <v>34749</v>
      </c>
      <c r="D21" s="47" t="s">
        <v>483</v>
      </c>
      <c r="E21" s="47"/>
      <c r="F21" s="47" t="s">
        <v>235</v>
      </c>
      <c r="G21" s="47" t="s">
        <v>250</v>
      </c>
      <c r="H21" s="49" t="s">
        <v>70</v>
      </c>
      <c r="I21" s="48" t="s">
        <v>249</v>
      </c>
      <c r="J21" s="47" t="s">
        <v>251</v>
      </c>
      <c r="K21" s="50">
        <v>9.5</v>
      </c>
      <c r="L21" s="42"/>
      <c r="M21" s="52" t="s">
        <v>18</v>
      </c>
      <c r="N21" s="76" t="s">
        <v>26</v>
      </c>
      <c r="O21" s="76" t="s">
        <v>71</v>
      </c>
      <c r="P21" s="77" t="s">
        <v>484</v>
      </c>
      <c r="Q21" s="47" t="s">
        <v>275</v>
      </c>
      <c r="R21" s="47"/>
    </row>
    <row r="22" spans="1:18" s="43" customFormat="1" ht="33.75">
      <c r="A22" s="38">
        <v>16</v>
      </c>
      <c r="B22" s="41" t="s">
        <v>72</v>
      </c>
      <c r="C22" s="75">
        <v>21219</v>
      </c>
      <c r="D22" s="47" t="s">
        <v>481</v>
      </c>
      <c r="E22" s="47"/>
      <c r="F22" s="47" t="s">
        <v>226</v>
      </c>
      <c r="G22" s="47" t="s">
        <v>73</v>
      </c>
      <c r="H22" s="49" t="s">
        <v>74</v>
      </c>
      <c r="I22" s="48" t="s">
        <v>525</v>
      </c>
      <c r="J22" s="47" t="s">
        <v>252</v>
      </c>
      <c r="K22" s="50">
        <v>13.14</v>
      </c>
      <c r="L22" s="42"/>
      <c r="M22" s="52" t="s">
        <v>18</v>
      </c>
      <c r="N22" s="76" t="s">
        <v>26</v>
      </c>
      <c r="O22" s="76" t="s">
        <v>71</v>
      </c>
      <c r="P22" s="77" t="s">
        <v>482</v>
      </c>
      <c r="Q22" s="47" t="s">
        <v>275</v>
      </c>
      <c r="R22" s="47"/>
    </row>
    <row r="23" spans="1:18" s="43" customFormat="1" ht="56.25">
      <c r="A23" s="38">
        <v>17</v>
      </c>
      <c r="B23" s="41" t="s">
        <v>75</v>
      </c>
      <c r="C23" s="75">
        <v>19660</v>
      </c>
      <c r="D23" s="47" t="s">
        <v>478</v>
      </c>
      <c r="E23" s="47"/>
      <c r="F23" s="47" t="s">
        <v>211</v>
      </c>
      <c r="G23" s="47" t="s">
        <v>15</v>
      </c>
      <c r="H23" s="49" t="s">
        <v>63</v>
      </c>
      <c r="I23" s="48" t="s">
        <v>524</v>
      </c>
      <c r="J23" s="49" t="s">
        <v>479</v>
      </c>
      <c r="K23" s="50">
        <v>16.07</v>
      </c>
      <c r="L23" s="42"/>
      <c r="M23" s="52" t="s">
        <v>44</v>
      </c>
      <c r="N23" s="76" t="s">
        <v>45</v>
      </c>
      <c r="O23" s="76" t="s">
        <v>20</v>
      </c>
      <c r="P23" s="77" t="s">
        <v>480</v>
      </c>
      <c r="Q23" s="47" t="s">
        <v>275</v>
      </c>
      <c r="R23" s="80"/>
    </row>
    <row r="24" spans="1:18" s="43" customFormat="1" ht="45">
      <c r="A24" s="38">
        <v>18</v>
      </c>
      <c r="B24" s="41" t="s">
        <v>76</v>
      </c>
      <c r="C24" s="75">
        <v>23152</v>
      </c>
      <c r="D24" s="47" t="s">
        <v>477</v>
      </c>
      <c r="E24" s="47"/>
      <c r="F24" s="47" t="s">
        <v>226</v>
      </c>
      <c r="G24" s="47" t="s">
        <v>73</v>
      </c>
      <c r="H24" s="49" t="s">
        <v>77</v>
      </c>
      <c r="I24" s="48" t="s">
        <v>523</v>
      </c>
      <c r="J24" s="47" t="s">
        <v>252</v>
      </c>
      <c r="K24" s="50">
        <v>24.2</v>
      </c>
      <c r="L24" s="42"/>
      <c r="M24" s="52" t="s">
        <v>56</v>
      </c>
      <c r="N24" s="76" t="s">
        <v>78</v>
      </c>
      <c r="O24" s="76" t="s">
        <v>79</v>
      </c>
      <c r="P24" s="77" t="s">
        <v>565</v>
      </c>
      <c r="Q24" s="47" t="s">
        <v>275</v>
      </c>
      <c r="R24" s="47"/>
    </row>
    <row r="25" spans="1:18" s="43" customFormat="1" ht="56.25">
      <c r="A25" s="38">
        <v>19</v>
      </c>
      <c r="B25" s="41" t="s">
        <v>80</v>
      </c>
      <c r="C25" s="75">
        <v>32613</v>
      </c>
      <c r="D25" s="47" t="s">
        <v>475</v>
      </c>
      <c r="E25" s="47"/>
      <c r="F25" s="47" t="s">
        <v>205</v>
      </c>
      <c r="G25" s="47" t="s">
        <v>81</v>
      </c>
      <c r="H25" s="49" t="s">
        <v>82</v>
      </c>
      <c r="I25" s="48" t="s">
        <v>522</v>
      </c>
      <c r="J25" s="47" t="s">
        <v>253</v>
      </c>
      <c r="K25" s="50">
        <v>109.57</v>
      </c>
      <c r="L25" s="42"/>
      <c r="M25" s="52" t="s">
        <v>35</v>
      </c>
      <c r="N25" s="76" t="s">
        <v>85</v>
      </c>
      <c r="O25" s="76" t="s">
        <v>42</v>
      </c>
      <c r="P25" s="77" t="s">
        <v>476</v>
      </c>
      <c r="Q25" s="47" t="s">
        <v>275</v>
      </c>
      <c r="R25" s="80"/>
    </row>
    <row r="26" spans="1:18" s="43" customFormat="1" ht="33.75">
      <c r="A26" s="38">
        <v>20</v>
      </c>
      <c r="B26" s="41" t="s">
        <v>83</v>
      </c>
      <c r="C26" s="75">
        <v>32613</v>
      </c>
      <c r="D26" s="47" t="s">
        <v>473</v>
      </c>
      <c r="E26" s="47"/>
      <c r="F26" s="47" t="s">
        <v>233</v>
      </c>
      <c r="G26" s="47" t="s">
        <v>81</v>
      </c>
      <c r="H26" s="49" t="s">
        <v>84</v>
      </c>
      <c r="I26" s="48" t="s">
        <v>521</v>
      </c>
      <c r="J26" s="47" t="s">
        <v>254</v>
      </c>
      <c r="K26" s="50">
        <v>35.22</v>
      </c>
      <c r="L26" s="50"/>
      <c r="M26" s="52" t="s">
        <v>35</v>
      </c>
      <c r="N26" s="76" t="s">
        <v>85</v>
      </c>
      <c r="O26" s="76" t="s">
        <v>42</v>
      </c>
      <c r="P26" s="77" t="s">
        <v>474</v>
      </c>
      <c r="Q26" s="47" t="s">
        <v>275</v>
      </c>
      <c r="R26" s="80"/>
    </row>
    <row r="27" spans="1:18" s="43" customFormat="1" ht="67.5">
      <c r="A27" s="38">
        <v>21</v>
      </c>
      <c r="B27" s="41" t="s">
        <v>86</v>
      </c>
      <c r="C27" s="75">
        <v>23058</v>
      </c>
      <c r="D27" s="47" t="s">
        <v>471</v>
      </c>
      <c r="E27" s="47"/>
      <c r="F27" s="47" t="s">
        <v>234</v>
      </c>
      <c r="G27" s="47" t="s">
        <v>81</v>
      </c>
      <c r="H27" s="49" t="s">
        <v>87</v>
      </c>
      <c r="I27" s="48" t="s">
        <v>520</v>
      </c>
      <c r="J27" s="47" t="s">
        <v>531</v>
      </c>
      <c r="K27" s="50">
        <v>20.89</v>
      </c>
      <c r="L27" s="42"/>
      <c r="M27" s="52" t="s">
        <v>35</v>
      </c>
      <c r="N27" s="76" t="s">
        <v>85</v>
      </c>
      <c r="O27" s="76" t="s">
        <v>68</v>
      </c>
      <c r="P27" s="77" t="s">
        <v>472</v>
      </c>
      <c r="Q27" s="47" t="s">
        <v>275</v>
      </c>
      <c r="R27" s="47"/>
    </row>
    <row r="28" spans="1:18" s="43" customFormat="1" ht="56.25">
      <c r="A28" s="38">
        <v>22</v>
      </c>
      <c r="B28" s="51" t="s">
        <v>88</v>
      </c>
      <c r="C28" s="75">
        <v>36936</v>
      </c>
      <c r="D28" s="47" t="s">
        <v>468</v>
      </c>
      <c r="E28" s="47"/>
      <c r="F28" s="82" t="s">
        <v>224</v>
      </c>
      <c r="G28" s="83" t="s">
        <v>469</v>
      </c>
      <c r="H28" s="82" t="s">
        <v>470</v>
      </c>
      <c r="I28" s="81" t="s">
        <v>519</v>
      </c>
      <c r="J28" s="47" t="s">
        <v>254</v>
      </c>
      <c r="K28" s="50">
        <v>95.94</v>
      </c>
      <c r="L28" s="50">
        <v>100.88</v>
      </c>
      <c r="M28" s="53" t="s">
        <v>18</v>
      </c>
      <c r="N28" s="76" t="s">
        <v>19</v>
      </c>
      <c r="O28" s="76" t="s">
        <v>89</v>
      </c>
      <c r="P28" s="82" t="s">
        <v>567</v>
      </c>
      <c r="Q28" s="47" t="s">
        <v>275</v>
      </c>
      <c r="R28" s="47"/>
    </row>
    <row r="29" spans="1:18" s="43" customFormat="1" ht="56.25">
      <c r="A29" s="38">
        <v>23</v>
      </c>
      <c r="B29" s="41" t="s">
        <v>90</v>
      </c>
      <c r="C29" s="75">
        <v>22972</v>
      </c>
      <c r="D29" s="47" t="s">
        <v>465</v>
      </c>
      <c r="E29" s="47" t="s">
        <v>466</v>
      </c>
      <c r="F29" s="47" t="s">
        <v>233</v>
      </c>
      <c r="G29" s="47" t="s">
        <v>81</v>
      </c>
      <c r="H29" s="49" t="s">
        <v>277</v>
      </c>
      <c r="I29" s="48" t="s">
        <v>518</v>
      </c>
      <c r="J29" s="47" t="s">
        <v>254</v>
      </c>
      <c r="K29" s="50">
        <v>473.92</v>
      </c>
      <c r="L29" s="50"/>
      <c r="M29" s="52" t="s">
        <v>35</v>
      </c>
      <c r="N29" s="76" t="s">
        <v>85</v>
      </c>
      <c r="O29" s="76" t="s">
        <v>68</v>
      </c>
      <c r="P29" s="77" t="s">
        <v>467</v>
      </c>
      <c r="Q29" s="47" t="s">
        <v>275</v>
      </c>
      <c r="R29" s="80"/>
    </row>
    <row r="30" spans="1:18" s="43" customFormat="1" ht="56.25">
      <c r="A30" s="38">
        <v>24</v>
      </c>
      <c r="B30" s="41" t="s">
        <v>91</v>
      </c>
      <c r="C30" s="75">
        <v>32613</v>
      </c>
      <c r="D30" s="47" t="s">
        <v>462</v>
      </c>
      <c r="E30" s="47" t="s">
        <v>463</v>
      </c>
      <c r="F30" s="47" t="s">
        <v>233</v>
      </c>
      <c r="G30" s="47" t="s">
        <v>81</v>
      </c>
      <c r="H30" s="49" t="s">
        <v>92</v>
      </c>
      <c r="I30" s="48" t="s">
        <v>517</v>
      </c>
      <c r="J30" s="47" t="s">
        <v>254</v>
      </c>
      <c r="K30" s="50">
        <v>46.69</v>
      </c>
      <c r="L30" s="42"/>
      <c r="M30" s="52" t="s">
        <v>18</v>
      </c>
      <c r="N30" s="76" t="s">
        <v>26</v>
      </c>
      <c r="O30" s="76" t="s">
        <v>42</v>
      </c>
      <c r="P30" s="77" t="s">
        <v>464</v>
      </c>
      <c r="Q30" s="47" t="s">
        <v>275</v>
      </c>
      <c r="R30" s="80"/>
    </row>
    <row r="31" spans="1:18" s="43" customFormat="1" ht="45">
      <c r="A31" s="38">
        <v>25</v>
      </c>
      <c r="B31" s="41" t="s">
        <v>93</v>
      </c>
      <c r="C31" s="75">
        <v>22609</v>
      </c>
      <c r="D31" s="47" t="s">
        <v>460</v>
      </c>
      <c r="E31" s="47"/>
      <c r="F31" s="47" t="s">
        <v>223</v>
      </c>
      <c r="G31" s="47" t="s">
        <v>94</v>
      </c>
      <c r="H31" s="49" t="s">
        <v>95</v>
      </c>
      <c r="I31" s="48" t="s">
        <v>516</v>
      </c>
      <c r="J31" s="47" t="s">
        <v>252</v>
      </c>
      <c r="K31" s="50">
        <v>28.51</v>
      </c>
      <c r="L31" s="42"/>
      <c r="M31" s="52" t="s">
        <v>18</v>
      </c>
      <c r="N31" s="76" t="s">
        <v>19</v>
      </c>
      <c r="O31" s="76" t="s">
        <v>71</v>
      </c>
      <c r="P31" s="77" t="s">
        <v>461</v>
      </c>
      <c r="Q31" s="47" t="s">
        <v>275</v>
      </c>
      <c r="R31" s="47"/>
    </row>
    <row r="32" spans="1:18" s="43" customFormat="1" ht="67.5">
      <c r="A32" s="38">
        <v>26</v>
      </c>
      <c r="B32" s="41" t="s">
        <v>96</v>
      </c>
      <c r="C32" s="75">
        <v>36813</v>
      </c>
      <c r="D32" s="47" t="s">
        <v>456</v>
      </c>
      <c r="E32" s="47" t="s">
        <v>458</v>
      </c>
      <c r="F32" s="47" t="s">
        <v>227</v>
      </c>
      <c r="G32" s="47" t="s">
        <v>94</v>
      </c>
      <c r="H32" s="49" t="s">
        <v>97</v>
      </c>
      <c r="I32" s="48" t="s">
        <v>515</v>
      </c>
      <c r="J32" s="47" t="s">
        <v>255</v>
      </c>
      <c r="K32" s="50">
        <v>1.04</v>
      </c>
      <c r="L32" s="50">
        <v>2.0699999999999998</v>
      </c>
      <c r="M32" s="52" t="s">
        <v>44</v>
      </c>
      <c r="N32" s="76" t="s">
        <v>98</v>
      </c>
      <c r="O32" s="76" t="s">
        <v>99</v>
      </c>
      <c r="P32" s="77" t="s">
        <v>457</v>
      </c>
      <c r="Q32" s="47" t="s">
        <v>459</v>
      </c>
      <c r="R32" s="47"/>
    </row>
    <row r="33" spans="1:18" s="43" customFormat="1" ht="45">
      <c r="A33" s="38">
        <v>27</v>
      </c>
      <c r="B33" s="41" t="s">
        <v>100</v>
      </c>
      <c r="C33" s="75">
        <v>27214</v>
      </c>
      <c r="D33" s="47" t="s">
        <v>453</v>
      </c>
      <c r="E33" s="47"/>
      <c r="F33" s="47" t="s">
        <v>199</v>
      </c>
      <c r="G33" s="47" t="s">
        <v>15</v>
      </c>
      <c r="H33" s="49" t="s">
        <v>101</v>
      </c>
      <c r="I33" s="48" t="s">
        <v>514</v>
      </c>
      <c r="J33" s="47" t="s">
        <v>454</v>
      </c>
      <c r="K33" s="50">
        <v>16.63</v>
      </c>
      <c r="L33" s="42"/>
      <c r="M33" s="52" t="s">
        <v>18</v>
      </c>
      <c r="N33" s="76" t="s">
        <v>26</v>
      </c>
      <c r="O33" s="76" t="s">
        <v>20</v>
      </c>
      <c r="P33" s="77" t="s">
        <v>455</v>
      </c>
      <c r="Q33" s="47" t="s">
        <v>275</v>
      </c>
      <c r="R33" s="47"/>
    </row>
    <row r="34" spans="1:18" s="43" customFormat="1" ht="33.75">
      <c r="A34" s="38">
        <v>28</v>
      </c>
      <c r="B34" s="41" t="s">
        <v>102</v>
      </c>
      <c r="C34" s="75">
        <v>30864</v>
      </c>
      <c r="D34" s="47" t="s">
        <v>451</v>
      </c>
      <c r="E34" s="47"/>
      <c r="F34" s="47" t="s">
        <v>228</v>
      </c>
      <c r="G34" s="47" t="s">
        <v>103</v>
      </c>
      <c r="H34" s="49" t="s">
        <v>256</v>
      </c>
      <c r="I34" s="48" t="s">
        <v>513</v>
      </c>
      <c r="J34" s="47" t="s">
        <v>257</v>
      </c>
      <c r="K34" s="50">
        <v>12.97</v>
      </c>
      <c r="L34" s="42"/>
      <c r="M34" s="52" t="s">
        <v>18</v>
      </c>
      <c r="N34" s="76" t="s">
        <v>26</v>
      </c>
      <c r="O34" s="76" t="s">
        <v>20</v>
      </c>
      <c r="P34" s="77" t="s">
        <v>452</v>
      </c>
      <c r="Q34" s="47" t="s">
        <v>275</v>
      </c>
      <c r="R34" s="47"/>
    </row>
    <row r="35" spans="1:18" s="43" customFormat="1" ht="56.25">
      <c r="A35" s="38">
        <v>29</v>
      </c>
      <c r="B35" s="41" t="s">
        <v>104</v>
      </c>
      <c r="C35" s="75">
        <v>22743</v>
      </c>
      <c r="D35" s="47" t="s">
        <v>448</v>
      </c>
      <c r="E35" s="47"/>
      <c r="F35" s="47" t="s">
        <v>232</v>
      </c>
      <c r="G35" s="47" t="s">
        <v>59</v>
      </c>
      <c r="H35" s="49" t="s">
        <v>105</v>
      </c>
      <c r="I35" s="48" t="s">
        <v>512</v>
      </c>
      <c r="J35" s="47" t="s">
        <v>449</v>
      </c>
      <c r="K35" s="50">
        <v>11.83</v>
      </c>
      <c r="L35" s="42"/>
      <c r="M35" s="52" t="s">
        <v>44</v>
      </c>
      <c r="N35" s="76" t="s">
        <v>45</v>
      </c>
      <c r="O35" s="76" t="s">
        <v>173</v>
      </c>
      <c r="P35" s="77" t="s">
        <v>450</v>
      </c>
      <c r="Q35" s="47" t="s">
        <v>275</v>
      </c>
      <c r="R35" s="47"/>
    </row>
    <row r="36" spans="1:18" s="43" customFormat="1" ht="33.75">
      <c r="A36" s="38">
        <v>30</v>
      </c>
      <c r="B36" s="41" t="s">
        <v>231</v>
      </c>
      <c r="C36" s="75">
        <v>22743</v>
      </c>
      <c r="D36" s="47" t="s">
        <v>445</v>
      </c>
      <c r="E36" s="47"/>
      <c r="F36" s="47" t="s">
        <v>230</v>
      </c>
      <c r="G36" s="47" t="s">
        <v>73</v>
      </c>
      <c r="H36" s="49" t="s">
        <v>106</v>
      </c>
      <c r="I36" s="48" t="s">
        <v>511</v>
      </c>
      <c r="J36" s="47" t="s">
        <v>247</v>
      </c>
      <c r="K36" s="50">
        <v>1.83</v>
      </c>
      <c r="L36" s="42"/>
      <c r="M36" s="52" t="s">
        <v>44</v>
      </c>
      <c r="N36" s="76" t="s">
        <v>45</v>
      </c>
      <c r="O36" s="76" t="s">
        <v>20</v>
      </c>
      <c r="P36" s="77" t="s">
        <v>446</v>
      </c>
      <c r="Q36" s="47" t="s">
        <v>275</v>
      </c>
      <c r="R36" s="47"/>
    </row>
    <row r="37" spans="1:18" s="43" customFormat="1" ht="33.75">
      <c r="A37" s="38">
        <v>31</v>
      </c>
      <c r="B37" s="41" t="s">
        <v>107</v>
      </c>
      <c r="C37" s="75">
        <v>35696</v>
      </c>
      <c r="D37" s="47" t="s">
        <v>443</v>
      </c>
      <c r="E37" s="47"/>
      <c r="F37" s="47" t="s">
        <v>229</v>
      </c>
      <c r="G37" s="47" t="s">
        <v>73</v>
      </c>
      <c r="H37" s="49" t="s">
        <v>276</v>
      </c>
      <c r="I37" s="48" t="s">
        <v>510</v>
      </c>
      <c r="J37" s="47" t="s">
        <v>247</v>
      </c>
      <c r="K37" s="50">
        <v>64.040000000000006</v>
      </c>
      <c r="L37" s="42"/>
      <c r="M37" s="52" t="s">
        <v>18</v>
      </c>
      <c r="N37" s="76" t="s">
        <v>26</v>
      </c>
      <c r="O37" s="76" t="s">
        <v>20</v>
      </c>
      <c r="P37" s="77" t="s">
        <v>444</v>
      </c>
      <c r="Q37" s="47" t="s">
        <v>275</v>
      </c>
      <c r="R37" s="47"/>
    </row>
    <row r="38" spans="1:18" s="43" customFormat="1" ht="33.75">
      <c r="A38" s="38">
        <v>32</v>
      </c>
      <c r="B38" s="41" t="s">
        <v>108</v>
      </c>
      <c r="C38" s="75">
        <v>21991</v>
      </c>
      <c r="D38" s="47" t="s">
        <v>441</v>
      </c>
      <c r="E38" s="47"/>
      <c r="F38" s="47" t="s">
        <v>204</v>
      </c>
      <c r="G38" s="47" t="s">
        <v>28</v>
      </c>
      <c r="H38" s="49" t="s">
        <v>29</v>
      </c>
      <c r="I38" s="48" t="s">
        <v>509</v>
      </c>
      <c r="J38" s="47" t="s">
        <v>242</v>
      </c>
      <c r="K38" s="50">
        <v>40.51</v>
      </c>
      <c r="L38" s="42"/>
      <c r="M38" s="52" t="s">
        <v>18</v>
      </c>
      <c r="N38" s="76" t="s">
        <v>26</v>
      </c>
      <c r="O38" s="76" t="s">
        <v>42</v>
      </c>
      <c r="P38" s="77" t="s">
        <v>442</v>
      </c>
      <c r="Q38" s="47" t="s">
        <v>275</v>
      </c>
      <c r="R38" s="47"/>
    </row>
    <row r="39" spans="1:18" s="43" customFormat="1" ht="33.75">
      <c r="A39" s="38">
        <v>33</v>
      </c>
      <c r="B39" s="41" t="s">
        <v>109</v>
      </c>
      <c r="C39" s="75">
        <v>23606</v>
      </c>
      <c r="D39" s="47" t="s">
        <v>439</v>
      </c>
      <c r="E39" s="47"/>
      <c r="F39" s="47" t="s">
        <v>199</v>
      </c>
      <c r="G39" s="47" t="s">
        <v>110</v>
      </c>
      <c r="H39" s="49" t="s">
        <v>111</v>
      </c>
      <c r="I39" s="48" t="s">
        <v>353</v>
      </c>
      <c r="J39" s="47" t="s">
        <v>258</v>
      </c>
      <c r="K39" s="50">
        <v>79.510000000000005</v>
      </c>
      <c r="L39" s="42"/>
      <c r="M39" s="52" t="s">
        <v>18</v>
      </c>
      <c r="N39" s="76" t="s">
        <v>19</v>
      </c>
      <c r="O39" s="76" t="s">
        <v>20</v>
      </c>
      <c r="P39" s="77" t="s">
        <v>440</v>
      </c>
      <c r="Q39" s="47" t="s">
        <v>275</v>
      </c>
      <c r="R39" s="47"/>
    </row>
    <row r="40" spans="1:18" s="43" customFormat="1" ht="56.25">
      <c r="A40" s="38">
        <v>34</v>
      </c>
      <c r="B40" s="41" t="s">
        <v>437</v>
      </c>
      <c r="C40" s="75">
        <v>22796</v>
      </c>
      <c r="D40" s="47" t="s">
        <v>438</v>
      </c>
      <c r="E40" s="47"/>
      <c r="F40" s="47" t="s">
        <v>223</v>
      </c>
      <c r="G40" s="47" t="s">
        <v>94</v>
      </c>
      <c r="H40" s="49" t="s">
        <v>112</v>
      </c>
      <c r="I40" s="48" t="s">
        <v>508</v>
      </c>
      <c r="J40" s="47" t="s">
        <v>252</v>
      </c>
      <c r="K40" s="50">
        <v>3.13</v>
      </c>
      <c r="L40" s="42"/>
      <c r="M40" s="52" t="s">
        <v>18</v>
      </c>
      <c r="N40" s="76" t="s">
        <v>26</v>
      </c>
      <c r="O40" s="76" t="s">
        <v>71</v>
      </c>
      <c r="P40" s="77" t="s">
        <v>568</v>
      </c>
      <c r="Q40" s="47" t="s">
        <v>275</v>
      </c>
      <c r="R40" s="80"/>
    </row>
    <row r="41" spans="1:18" s="43" customFormat="1" ht="45">
      <c r="A41" s="38">
        <v>35</v>
      </c>
      <c r="B41" s="41" t="s">
        <v>113</v>
      </c>
      <c r="C41" s="75">
        <v>19660</v>
      </c>
      <c r="D41" s="47" t="s">
        <v>434</v>
      </c>
      <c r="E41" s="47" t="s">
        <v>433</v>
      </c>
      <c r="F41" s="47" t="s">
        <v>228</v>
      </c>
      <c r="G41" s="47" t="s">
        <v>114</v>
      </c>
      <c r="H41" s="49" t="s">
        <v>115</v>
      </c>
      <c r="I41" s="48" t="s">
        <v>507</v>
      </c>
      <c r="J41" s="47" t="s">
        <v>435</v>
      </c>
      <c r="K41" s="50">
        <v>11.9</v>
      </c>
      <c r="L41" s="42"/>
      <c r="M41" s="52" t="s">
        <v>44</v>
      </c>
      <c r="N41" s="76" t="s">
        <v>45</v>
      </c>
      <c r="O41" s="76" t="s">
        <v>20</v>
      </c>
      <c r="P41" s="77" t="s">
        <v>436</v>
      </c>
      <c r="Q41" s="47" t="s">
        <v>275</v>
      </c>
      <c r="R41" s="80"/>
    </row>
    <row r="42" spans="1:18" s="43" customFormat="1" ht="45">
      <c r="A42" s="38">
        <v>36</v>
      </c>
      <c r="B42" s="41" t="s">
        <v>116</v>
      </c>
      <c r="C42" s="75">
        <v>36936</v>
      </c>
      <c r="D42" s="47" t="s">
        <v>431</v>
      </c>
      <c r="E42" s="47"/>
      <c r="F42" s="47" t="s">
        <v>208</v>
      </c>
      <c r="G42" s="47" t="s">
        <v>117</v>
      </c>
      <c r="H42" s="49" t="s">
        <v>278</v>
      </c>
      <c r="I42" s="48" t="s">
        <v>506</v>
      </c>
      <c r="J42" s="47" t="s">
        <v>259</v>
      </c>
      <c r="K42" s="50">
        <v>38.56</v>
      </c>
      <c r="L42" s="42"/>
      <c r="M42" s="52" t="s">
        <v>18</v>
      </c>
      <c r="N42" s="76" t="s">
        <v>19</v>
      </c>
      <c r="O42" s="76" t="s">
        <v>20</v>
      </c>
      <c r="P42" s="77" t="s">
        <v>432</v>
      </c>
      <c r="Q42" s="47" t="s">
        <v>275</v>
      </c>
      <c r="R42" s="80"/>
    </row>
    <row r="43" spans="1:18" s="43" customFormat="1" ht="33.75">
      <c r="A43" s="38">
        <v>37</v>
      </c>
      <c r="B43" s="41" t="s">
        <v>118</v>
      </c>
      <c r="C43" s="75">
        <v>32613</v>
      </c>
      <c r="D43" s="47" t="s">
        <v>429</v>
      </c>
      <c r="E43" s="47"/>
      <c r="F43" s="47" t="s">
        <v>227</v>
      </c>
      <c r="G43" s="47" t="s">
        <v>81</v>
      </c>
      <c r="H43" s="49" t="s">
        <v>119</v>
      </c>
      <c r="I43" s="48" t="s">
        <v>505</v>
      </c>
      <c r="J43" s="47" t="s">
        <v>248</v>
      </c>
      <c r="K43" s="50">
        <v>24.21</v>
      </c>
      <c r="L43" s="42"/>
      <c r="M43" s="52" t="s">
        <v>18</v>
      </c>
      <c r="N43" s="76" t="s">
        <v>19</v>
      </c>
      <c r="O43" s="76" t="s">
        <v>20</v>
      </c>
      <c r="P43" s="77" t="s">
        <v>430</v>
      </c>
      <c r="Q43" s="47" t="s">
        <v>275</v>
      </c>
      <c r="R43" s="47"/>
    </row>
    <row r="44" spans="1:18" s="43" customFormat="1" ht="45">
      <c r="A44" s="38">
        <v>38</v>
      </c>
      <c r="B44" s="41" t="s">
        <v>120</v>
      </c>
      <c r="C44" s="75">
        <v>24545</v>
      </c>
      <c r="D44" s="47" t="s">
        <v>427</v>
      </c>
      <c r="E44" s="47"/>
      <c r="F44" s="47" t="s">
        <v>225</v>
      </c>
      <c r="G44" s="47" t="s">
        <v>28</v>
      </c>
      <c r="H44" s="49" t="s">
        <v>121</v>
      </c>
      <c r="I44" s="48" t="s">
        <v>500</v>
      </c>
      <c r="J44" s="47" t="s">
        <v>242</v>
      </c>
      <c r="K44" s="50">
        <v>11.25</v>
      </c>
      <c r="L44" s="42"/>
      <c r="M44" s="52" t="s">
        <v>18</v>
      </c>
      <c r="N44" s="76" t="s">
        <v>26</v>
      </c>
      <c r="O44" s="76" t="s">
        <v>42</v>
      </c>
      <c r="P44" s="77" t="s">
        <v>428</v>
      </c>
      <c r="Q44" s="47" t="s">
        <v>275</v>
      </c>
      <c r="R44" s="47"/>
    </row>
    <row r="45" spans="1:18" s="43" customFormat="1" ht="45">
      <c r="A45" s="38">
        <v>39</v>
      </c>
      <c r="B45" s="41" t="s">
        <v>122</v>
      </c>
      <c r="C45" s="75">
        <v>36936</v>
      </c>
      <c r="D45" s="47" t="s">
        <v>425</v>
      </c>
      <c r="E45" s="47" t="s">
        <v>577</v>
      </c>
      <c r="F45" s="47" t="s">
        <v>206</v>
      </c>
      <c r="G45" s="47" t="s">
        <v>123</v>
      </c>
      <c r="H45" s="49" t="s">
        <v>124</v>
      </c>
      <c r="I45" s="48" t="s">
        <v>504</v>
      </c>
      <c r="J45" s="47" t="s">
        <v>248</v>
      </c>
      <c r="K45" s="50">
        <v>281.49</v>
      </c>
      <c r="L45" s="42">
        <v>216.4</v>
      </c>
      <c r="M45" s="52" t="s">
        <v>18</v>
      </c>
      <c r="N45" s="76" t="s">
        <v>19</v>
      </c>
      <c r="O45" s="76" t="s">
        <v>20</v>
      </c>
      <c r="P45" s="77" t="s">
        <v>426</v>
      </c>
      <c r="Q45" s="47" t="s">
        <v>578</v>
      </c>
      <c r="R45" s="47"/>
    </row>
    <row r="46" spans="1:18" s="43" customFormat="1" ht="78.75">
      <c r="A46" s="38">
        <v>40</v>
      </c>
      <c r="B46" s="41" t="s">
        <v>125</v>
      </c>
      <c r="C46" s="75">
        <v>21219</v>
      </c>
      <c r="D46" s="47" t="s">
        <v>422</v>
      </c>
      <c r="E46" s="47" t="s">
        <v>588</v>
      </c>
      <c r="F46" s="47" t="s">
        <v>199</v>
      </c>
      <c r="G46" s="47" t="s">
        <v>15</v>
      </c>
      <c r="H46" s="49" t="s">
        <v>101</v>
      </c>
      <c r="I46" s="48" t="s">
        <v>503</v>
      </c>
      <c r="J46" s="47" t="s">
        <v>239</v>
      </c>
      <c r="K46" s="50">
        <v>112.88</v>
      </c>
      <c r="L46" s="42">
        <v>34.56</v>
      </c>
      <c r="M46" s="52" t="s">
        <v>18</v>
      </c>
      <c r="N46" s="76" t="s">
        <v>19</v>
      </c>
      <c r="O46" s="76" t="s">
        <v>20</v>
      </c>
      <c r="P46" s="77" t="s">
        <v>423</v>
      </c>
      <c r="Q46" s="47" t="s">
        <v>424</v>
      </c>
      <c r="R46" s="47"/>
    </row>
    <row r="47" spans="1:18" s="43" customFormat="1" ht="45">
      <c r="A47" s="38">
        <v>41</v>
      </c>
      <c r="B47" s="41" t="s">
        <v>126</v>
      </c>
      <c r="C47" s="75">
        <v>36936</v>
      </c>
      <c r="D47" s="47" t="s">
        <v>421</v>
      </c>
      <c r="E47" s="47"/>
      <c r="F47" s="47" t="s">
        <v>226</v>
      </c>
      <c r="G47" s="47" t="s">
        <v>127</v>
      </c>
      <c r="H47" s="49" t="s">
        <v>128</v>
      </c>
      <c r="I47" s="48" t="s">
        <v>502</v>
      </c>
      <c r="J47" s="47" t="s">
        <v>260</v>
      </c>
      <c r="K47" s="50">
        <v>30.99</v>
      </c>
      <c r="L47" s="42"/>
      <c r="M47" s="52" t="s">
        <v>56</v>
      </c>
      <c r="N47" s="76" t="s">
        <v>61</v>
      </c>
      <c r="O47" s="76" t="s">
        <v>71</v>
      </c>
      <c r="P47" s="77" t="s">
        <v>569</v>
      </c>
      <c r="Q47" s="47" t="s">
        <v>275</v>
      </c>
      <c r="R47" s="47"/>
    </row>
    <row r="48" spans="1:18" s="43" customFormat="1" ht="45">
      <c r="A48" s="38">
        <v>42</v>
      </c>
      <c r="B48" s="41" t="s">
        <v>129</v>
      </c>
      <c r="C48" s="75">
        <v>31168</v>
      </c>
      <c r="D48" s="47" t="s">
        <v>419</v>
      </c>
      <c r="E48" s="47" t="s">
        <v>589</v>
      </c>
      <c r="F48" s="47" t="s">
        <v>199</v>
      </c>
      <c r="G48" s="47" t="s">
        <v>15</v>
      </c>
      <c r="H48" s="49" t="s">
        <v>16</v>
      </c>
      <c r="I48" s="48" t="s">
        <v>501</v>
      </c>
      <c r="J48" s="47" t="s">
        <v>239</v>
      </c>
      <c r="K48" s="50">
        <v>71.849999999999994</v>
      </c>
      <c r="L48" s="42"/>
      <c r="M48" s="52" t="s">
        <v>18</v>
      </c>
      <c r="N48" s="76" t="s">
        <v>26</v>
      </c>
      <c r="O48" s="76" t="s">
        <v>20</v>
      </c>
      <c r="P48" s="77" t="s">
        <v>580</v>
      </c>
      <c r="Q48" s="47" t="s">
        <v>420</v>
      </c>
      <c r="R48" s="47"/>
    </row>
    <row r="49" spans="1:238" s="43" customFormat="1" ht="56.25">
      <c r="A49" s="38">
        <v>43</v>
      </c>
      <c r="B49" s="41" t="s">
        <v>130</v>
      </c>
      <c r="C49" s="75">
        <v>21989</v>
      </c>
      <c r="D49" s="47" t="s">
        <v>418</v>
      </c>
      <c r="E49" s="47"/>
      <c r="F49" s="47" t="s">
        <v>225</v>
      </c>
      <c r="G49" s="47" t="s">
        <v>28</v>
      </c>
      <c r="H49" s="49" t="s">
        <v>121</v>
      </c>
      <c r="I49" s="48" t="s">
        <v>500</v>
      </c>
      <c r="J49" s="47" t="s">
        <v>242</v>
      </c>
      <c r="K49" s="50">
        <v>20.23</v>
      </c>
      <c r="L49" s="42"/>
      <c r="M49" s="52" t="s">
        <v>18</v>
      </c>
      <c r="N49" s="76" t="s">
        <v>26</v>
      </c>
      <c r="O49" s="76" t="s">
        <v>42</v>
      </c>
      <c r="P49" s="77" t="s">
        <v>417</v>
      </c>
      <c r="Q49" s="47" t="s">
        <v>275</v>
      </c>
      <c r="R49" s="47"/>
    </row>
    <row r="50" spans="1:238" s="43" customFormat="1" ht="67.5">
      <c r="A50" s="38">
        <v>44</v>
      </c>
      <c r="B50" s="41" t="s">
        <v>131</v>
      </c>
      <c r="C50" s="75">
        <v>21943</v>
      </c>
      <c r="D50" s="47" t="s">
        <v>414</v>
      </c>
      <c r="E50" s="47" t="s">
        <v>566</v>
      </c>
      <c r="F50" s="47" t="s">
        <v>224</v>
      </c>
      <c r="G50" s="47" t="s">
        <v>132</v>
      </c>
      <c r="H50" s="49" t="s">
        <v>52</v>
      </c>
      <c r="I50" s="48" t="s">
        <v>499</v>
      </c>
      <c r="J50" s="47" t="s">
        <v>246</v>
      </c>
      <c r="K50" s="50">
        <v>11.39</v>
      </c>
      <c r="L50" s="42">
        <v>26.28</v>
      </c>
      <c r="M50" s="52" t="s">
        <v>35</v>
      </c>
      <c r="N50" s="76" t="s">
        <v>415</v>
      </c>
      <c r="O50" s="76" t="s">
        <v>42</v>
      </c>
      <c r="P50" s="77" t="s">
        <v>576</v>
      </c>
      <c r="Q50" s="47" t="s">
        <v>416</v>
      </c>
      <c r="R50" s="47"/>
    </row>
    <row r="51" spans="1:238" s="43" customFormat="1" ht="33.75">
      <c r="A51" s="38">
        <v>45</v>
      </c>
      <c r="B51" s="41" t="s">
        <v>133</v>
      </c>
      <c r="C51" s="75">
        <v>21219</v>
      </c>
      <c r="D51" s="47" t="s">
        <v>411</v>
      </c>
      <c r="E51" s="47"/>
      <c r="F51" s="47" t="s">
        <v>223</v>
      </c>
      <c r="G51" s="47" t="s">
        <v>73</v>
      </c>
      <c r="H51" s="49" t="s">
        <v>74</v>
      </c>
      <c r="I51" s="48" t="s">
        <v>412</v>
      </c>
      <c r="J51" s="47" t="s">
        <v>252</v>
      </c>
      <c r="K51" s="50">
        <v>24.95</v>
      </c>
      <c r="L51" s="42"/>
      <c r="M51" s="52" t="s">
        <v>18</v>
      </c>
      <c r="N51" s="76" t="s">
        <v>26</v>
      </c>
      <c r="O51" s="76" t="s">
        <v>71</v>
      </c>
      <c r="P51" s="77" t="s">
        <v>413</v>
      </c>
      <c r="Q51" s="47" t="s">
        <v>275</v>
      </c>
      <c r="R51" s="47"/>
      <c r="EZ51" s="46"/>
      <c r="FA51" s="46"/>
      <c r="FB51" s="46"/>
      <c r="FC51" s="46"/>
      <c r="FD51" s="46"/>
      <c r="FE51" s="46"/>
      <c r="FF51" s="46"/>
      <c r="FG51" s="46"/>
      <c r="FH51" s="46"/>
      <c r="FI51" s="46"/>
      <c r="FJ51" s="46"/>
      <c r="FK51" s="46"/>
      <c r="FL51" s="46"/>
      <c r="FM51" s="46"/>
      <c r="FN51" s="46"/>
      <c r="FO51" s="46"/>
      <c r="FP51" s="46"/>
      <c r="FQ51" s="46"/>
      <c r="FR51" s="46"/>
      <c r="FS51" s="46"/>
      <c r="FT51" s="46"/>
      <c r="FU51" s="46"/>
      <c r="FV51" s="46"/>
      <c r="FW51" s="46"/>
      <c r="FX51" s="46"/>
      <c r="FY51" s="46"/>
      <c r="FZ51" s="46"/>
      <c r="GA51" s="46"/>
      <c r="GB51" s="46"/>
      <c r="GC51" s="46"/>
      <c r="GD51" s="46"/>
      <c r="GE51" s="46"/>
      <c r="GF51" s="46"/>
      <c r="GG51" s="46"/>
      <c r="GH51" s="46"/>
      <c r="GI51" s="46"/>
      <c r="GJ51" s="46"/>
      <c r="GK51" s="46"/>
      <c r="GL51" s="46"/>
      <c r="GM51" s="46"/>
      <c r="GN51" s="46"/>
      <c r="GO51" s="46"/>
      <c r="GP51" s="46"/>
      <c r="GQ51" s="46"/>
      <c r="GR51" s="46"/>
      <c r="GS51" s="46"/>
      <c r="GT51" s="46"/>
      <c r="GU51" s="46"/>
      <c r="GV51" s="46"/>
      <c r="GW51" s="46"/>
      <c r="GX51" s="46"/>
      <c r="GY51" s="46"/>
      <c r="GZ51" s="46"/>
      <c r="HA51" s="46"/>
      <c r="HB51" s="46"/>
      <c r="HC51" s="46"/>
      <c r="HD51" s="46"/>
      <c r="HE51" s="46"/>
      <c r="HF51" s="46"/>
      <c r="HG51" s="46"/>
      <c r="HH51" s="46"/>
      <c r="HI51" s="46"/>
      <c r="HJ51" s="46"/>
      <c r="HK51" s="46"/>
      <c r="HL51" s="46"/>
      <c r="HM51" s="46"/>
      <c r="HN51" s="46"/>
      <c r="HO51" s="46"/>
      <c r="HP51" s="46"/>
      <c r="HQ51" s="46"/>
      <c r="HR51" s="46"/>
      <c r="HS51" s="46"/>
      <c r="HT51" s="46"/>
      <c r="HU51" s="46"/>
      <c r="HV51" s="46"/>
      <c r="HW51" s="46"/>
      <c r="HX51" s="46"/>
      <c r="HY51" s="46"/>
      <c r="HZ51" s="46"/>
      <c r="IA51" s="46"/>
      <c r="IB51" s="46"/>
      <c r="IC51" s="46"/>
      <c r="ID51" s="46"/>
    </row>
    <row r="52" spans="1:238" s="43" customFormat="1" ht="56.25">
      <c r="A52" s="38">
        <v>46</v>
      </c>
      <c r="B52" s="41" t="s">
        <v>134</v>
      </c>
      <c r="C52" s="75">
        <v>25820</v>
      </c>
      <c r="D52" s="47" t="s">
        <v>406</v>
      </c>
      <c r="E52" s="47" t="s">
        <v>222</v>
      </c>
      <c r="F52" s="47" t="s">
        <v>208</v>
      </c>
      <c r="G52" s="47" t="s">
        <v>117</v>
      </c>
      <c r="H52" s="49" t="s">
        <v>135</v>
      </c>
      <c r="I52" s="48" t="s">
        <v>407</v>
      </c>
      <c r="J52" s="47" t="s">
        <v>259</v>
      </c>
      <c r="K52" s="50">
        <v>35.24</v>
      </c>
      <c r="L52" s="42"/>
      <c r="M52" s="52" t="s">
        <v>44</v>
      </c>
      <c r="N52" s="76" t="s">
        <v>45</v>
      </c>
      <c r="O52" s="76" t="s">
        <v>20</v>
      </c>
      <c r="P52" s="77" t="s">
        <v>409</v>
      </c>
      <c r="Q52" s="47" t="s">
        <v>410</v>
      </c>
      <c r="R52" s="80"/>
    </row>
    <row r="53" spans="1:238" s="43" customFormat="1" ht="45">
      <c r="A53" s="38">
        <v>47</v>
      </c>
      <c r="B53" s="41" t="s">
        <v>136</v>
      </c>
      <c r="C53" s="75">
        <v>21219</v>
      </c>
      <c r="D53" s="47" t="s">
        <v>404</v>
      </c>
      <c r="E53" s="47" t="s">
        <v>221</v>
      </c>
      <c r="F53" s="47" t="s">
        <v>199</v>
      </c>
      <c r="G53" s="47" t="s">
        <v>15</v>
      </c>
      <c r="H53" s="49" t="s">
        <v>22</v>
      </c>
      <c r="I53" s="48" t="s">
        <v>408</v>
      </c>
      <c r="J53" s="47" t="s">
        <v>240</v>
      </c>
      <c r="K53" s="50">
        <v>53.85</v>
      </c>
      <c r="L53" s="42"/>
      <c r="M53" s="52" t="s">
        <v>18</v>
      </c>
      <c r="N53" s="76" t="s">
        <v>19</v>
      </c>
      <c r="O53" s="76" t="s">
        <v>20</v>
      </c>
      <c r="P53" s="77" t="s">
        <v>405</v>
      </c>
      <c r="Q53" s="47" t="s">
        <v>275</v>
      </c>
      <c r="R53" s="47"/>
    </row>
    <row r="54" spans="1:238" s="43" customFormat="1" ht="56.25">
      <c r="A54" s="38">
        <v>48</v>
      </c>
      <c r="B54" s="41" t="s">
        <v>137</v>
      </c>
      <c r="C54" s="75">
        <v>21992</v>
      </c>
      <c r="D54" s="47" t="s">
        <v>401</v>
      </c>
      <c r="E54" s="47" t="s">
        <v>402</v>
      </c>
      <c r="F54" s="47" t="s">
        <v>220</v>
      </c>
      <c r="G54" s="84" t="s">
        <v>395</v>
      </c>
      <c r="H54" s="49" t="s">
        <v>396</v>
      </c>
      <c r="I54" s="48" t="s">
        <v>397</v>
      </c>
      <c r="J54" s="47" t="s">
        <v>267</v>
      </c>
      <c r="K54" s="50">
        <v>38.24</v>
      </c>
      <c r="L54" s="42"/>
      <c r="M54" s="52" t="s">
        <v>18</v>
      </c>
      <c r="N54" s="76" t="s">
        <v>19</v>
      </c>
      <c r="O54" s="76" t="s">
        <v>20</v>
      </c>
      <c r="P54" s="77" t="s">
        <v>403</v>
      </c>
      <c r="Q54" s="47" t="s">
        <v>275</v>
      </c>
      <c r="R54" s="80"/>
    </row>
    <row r="55" spans="1:238" s="43" customFormat="1" ht="56.25">
      <c r="A55" s="38">
        <v>49</v>
      </c>
      <c r="B55" s="41" t="s">
        <v>138</v>
      </c>
      <c r="C55" s="75">
        <v>21959</v>
      </c>
      <c r="D55" s="47" t="s">
        <v>399</v>
      </c>
      <c r="E55" s="47"/>
      <c r="F55" s="47" t="s">
        <v>219</v>
      </c>
      <c r="G55" s="47" t="s">
        <v>139</v>
      </c>
      <c r="H55" s="49" t="s">
        <v>140</v>
      </c>
      <c r="I55" s="48" t="s">
        <v>394</v>
      </c>
      <c r="J55" s="47" t="s">
        <v>242</v>
      </c>
      <c r="K55" s="50">
        <v>12.12</v>
      </c>
      <c r="L55" s="42"/>
      <c r="M55" s="52" t="s">
        <v>56</v>
      </c>
      <c r="N55" s="76" t="s">
        <v>57</v>
      </c>
      <c r="O55" s="76" t="s">
        <v>42</v>
      </c>
      <c r="P55" s="77" t="s">
        <v>570</v>
      </c>
      <c r="Q55" s="47" t="s">
        <v>275</v>
      </c>
      <c r="R55" s="80"/>
    </row>
    <row r="56" spans="1:238" s="43" customFormat="1" ht="33.75">
      <c r="A56" s="38">
        <v>50</v>
      </c>
      <c r="B56" s="41" t="s">
        <v>141</v>
      </c>
      <c r="C56" s="75">
        <v>21847</v>
      </c>
      <c r="D56" s="47" t="s">
        <v>400</v>
      </c>
      <c r="E56" s="47" t="s">
        <v>587</v>
      </c>
      <c r="F56" s="47" t="s">
        <v>218</v>
      </c>
      <c r="G56" s="47" t="s">
        <v>24</v>
      </c>
      <c r="H56" s="49" t="s">
        <v>142</v>
      </c>
      <c r="I56" s="48" t="s">
        <v>392</v>
      </c>
      <c r="J56" s="47" t="s">
        <v>262</v>
      </c>
      <c r="K56" s="50">
        <v>10.67</v>
      </c>
      <c r="L56" s="42">
        <v>15.14</v>
      </c>
      <c r="M56" s="52" t="s">
        <v>56</v>
      </c>
      <c r="N56" s="76" t="s">
        <v>64</v>
      </c>
      <c r="O56" s="76" t="s">
        <v>20</v>
      </c>
      <c r="P56" s="77" t="s">
        <v>571</v>
      </c>
      <c r="Q56" s="47" t="s">
        <v>393</v>
      </c>
      <c r="R56" s="47"/>
    </row>
    <row r="57" spans="1:238" s="43" customFormat="1" ht="45">
      <c r="A57" s="38">
        <v>51</v>
      </c>
      <c r="B57" s="41" t="s">
        <v>198</v>
      </c>
      <c r="C57" s="75">
        <v>40614</v>
      </c>
      <c r="D57" s="47" t="s">
        <v>216</v>
      </c>
      <c r="E57" s="47"/>
      <c r="F57" s="47" t="s">
        <v>208</v>
      </c>
      <c r="G57" s="47" t="s">
        <v>117</v>
      </c>
      <c r="H57" s="47" t="s">
        <v>261</v>
      </c>
      <c r="I57" s="48" t="s">
        <v>536</v>
      </c>
      <c r="J57" s="47" t="s">
        <v>259</v>
      </c>
      <c r="K57" s="50">
        <v>50.44</v>
      </c>
      <c r="L57" s="42">
        <v>90.69</v>
      </c>
      <c r="M57" s="52" t="s">
        <v>170</v>
      </c>
      <c r="N57" s="76" t="s">
        <v>217</v>
      </c>
      <c r="O57" s="76" t="s">
        <v>20</v>
      </c>
      <c r="P57" s="77" t="s">
        <v>572</v>
      </c>
      <c r="Q57" s="47" t="s">
        <v>275</v>
      </c>
      <c r="R57" s="47"/>
    </row>
    <row r="58" spans="1:238" s="43" customFormat="1" ht="33.75">
      <c r="A58" s="38">
        <v>52</v>
      </c>
      <c r="B58" s="41" t="s">
        <v>143</v>
      </c>
      <c r="C58" s="75">
        <v>36158</v>
      </c>
      <c r="D58" s="80" t="s">
        <v>388</v>
      </c>
      <c r="E58" s="80"/>
      <c r="F58" s="47" t="s">
        <v>214</v>
      </c>
      <c r="G58" s="47" t="s">
        <v>144</v>
      </c>
      <c r="H58" s="49" t="s">
        <v>145</v>
      </c>
      <c r="I58" s="48" t="s">
        <v>390</v>
      </c>
      <c r="J58" s="47" t="s">
        <v>389</v>
      </c>
      <c r="K58" s="50">
        <v>13.21</v>
      </c>
      <c r="L58" s="42"/>
      <c r="M58" s="52" t="s">
        <v>18</v>
      </c>
      <c r="N58" s="76" t="s">
        <v>26</v>
      </c>
      <c r="O58" s="76" t="s">
        <v>351</v>
      </c>
      <c r="P58" s="77" t="s">
        <v>391</v>
      </c>
      <c r="Q58" s="47" t="s">
        <v>275</v>
      </c>
      <c r="R58" s="80"/>
    </row>
    <row r="59" spans="1:238" s="43" customFormat="1" ht="45">
      <c r="A59" s="38">
        <v>53</v>
      </c>
      <c r="B59" s="41" t="s">
        <v>146</v>
      </c>
      <c r="C59" s="75">
        <v>21934</v>
      </c>
      <c r="D59" s="47" t="s">
        <v>385</v>
      </c>
      <c r="E59" s="47"/>
      <c r="F59" s="47" t="s">
        <v>199</v>
      </c>
      <c r="G59" s="47" t="s">
        <v>24</v>
      </c>
      <c r="H59" s="49" t="s">
        <v>34</v>
      </c>
      <c r="I59" s="48" t="s">
        <v>386</v>
      </c>
      <c r="J59" s="47" t="s">
        <v>258</v>
      </c>
      <c r="K59" s="50">
        <v>26.5</v>
      </c>
      <c r="L59" s="42"/>
      <c r="M59" s="52" t="s">
        <v>18</v>
      </c>
      <c r="N59" s="76" t="s">
        <v>19</v>
      </c>
      <c r="O59" s="76" t="s">
        <v>20</v>
      </c>
      <c r="P59" s="77" t="s">
        <v>387</v>
      </c>
      <c r="Q59" s="47" t="s">
        <v>275</v>
      </c>
      <c r="R59" s="47"/>
    </row>
    <row r="60" spans="1:238" s="43" customFormat="1" ht="33.75">
      <c r="A60" s="38">
        <v>54</v>
      </c>
      <c r="B60" s="41" t="s">
        <v>147</v>
      </c>
      <c r="C60" s="75">
        <v>23197</v>
      </c>
      <c r="D60" s="47" t="s">
        <v>381</v>
      </c>
      <c r="E60" s="47" t="s">
        <v>382</v>
      </c>
      <c r="F60" s="47" t="s">
        <v>215</v>
      </c>
      <c r="G60" s="47" t="s">
        <v>24</v>
      </c>
      <c r="H60" s="49" t="s">
        <v>148</v>
      </c>
      <c r="I60" s="48" t="s">
        <v>383</v>
      </c>
      <c r="J60" s="47" t="s">
        <v>258</v>
      </c>
      <c r="K60" s="50">
        <v>22.03</v>
      </c>
      <c r="L60" s="42"/>
      <c r="M60" s="52" t="s">
        <v>18</v>
      </c>
      <c r="N60" s="76" t="s">
        <v>26</v>
      </c>
      <c r="O60" s="76" t="s">
        <v>20</v>
      </c>
      <c r="P60" s="77" t="s">
        <v>384</v>
      </c>
      <c r="Q60" s="47" t="s">
        <v>275</v>
      </c>
      <c r="R60" s="47"/>
    </row>
    <row r="61" spans="1:238" s="43" customFormat="1" ht="101.25">
      <c r="A61" s="38">
        <v>55</v>
      </c>
      <c r="B61" s="41" t="s">
        <v>149</v>
      </c>
      <c r="C61" s="75">
        <v>23256</v>
      </c>
      <c r="D61" s="47" t="s">
        <v>379</v>
      </c>
      <c r="E61" s="47" t="s">
        <v>579</v>
      </c>
      <c r="F61" s="47" t="s">
        <v>199</v>
      </c>
      <c r="G61" s="47" t="s">
        <v>15</v>
      </c>
      <c r="H61" s="49" t="s">
        <v>150</v>
      </c>
      <c r="I61" s="48" t="s">
        <v>380</v>
      </c>
      <c r="J61" s="47" t="s">
        <v>239</v>
      </c>
      <c r="K61" s="50">
        <v>1.99</v>
      </c>
      <c r="L61" s="42"/>
      <c r="M61" s="52" t="s">
        <v>35</v>
      </c>
      <c r="N61" s="76" t="s">
        <v>151</v>
      </c>
      <c r="O61" s="76" t="s">
        <v>20</v>
      </c>
      <c r="P61" s="77" t="s">
        <v>584</v>
      </c>
      <c r="Q61" s="47" t="s">
        <v>275</v>
      </c>
      <c r="R61" s="47"/>
    </row>
    <row r="62" spans="1:238" s="43" customFormat="1" ht="45">
      <c r="A62" s="38">
        <v>56</v>
      </c>
      <c r="B62" s="41" t="s">
        <v>152</v>
      </c>
      <c r="C62" s="75">
        <v>20171</v>
      </c>
      <c r="D62" s="47" t="s">
        <v>377</v>
      </c>
      <c r="E62" s="47"/>
      <c r="F62" s="47" t="s">
        <v>204</v>
      </c>
      <c r="G62" s="47" t="s">
        <v>28</v>
      </c>
      <c r="H62" s="49" t="s">
        <v>66</v>
      </c>
      <c r="I62" s="48" t="s">
        <v>331</v>
      </c>
      <c r="J62" s="47" t="s">
        <v>242</v>
      </c>
      <c r="K62" s="50">
        <v>2.23</v>
      </c>
      <c r="L62" s="42"/>
      <c r="M62" s="52" t="s">
        <v>30</v>
      </c>
      <c r="N62" s="76" t="s">
        <v>31</v>
      </c>
      <c r="O62" s="76" t="s">
        <v>153</v>
      </c>
      <c r="P62" s="77" t="s">
        <v>378</v>
      </c>
      <c r="Q62" s="47" t="s">
        <v>275</v>
      </c>
      <c r="R62" s="47"/>
    </row>
    <row r="63" spans="1:238" s="43" customFormat="1" ht="56.25">
      <c r="A63" s="38">
        <v>57</v>
      </c>
      <c r="B63" s="41" t="s">
        <v>273</v>
      </c>
      <c r="C63" s="75">
        <v>21948</v>
      </c>
      <c r="D63" s="47" t="s">
        <v>374</v>
      </c>
      <c r="E63" s="47"/>
      <c r="F63" s="47" t="s">
        <v>263</v>
      </c>
      <c r="G63" s="47" t="s">
        <v>51</v>
      </c>
      <c r="H63" s="49" t="s">
        <v>154</v>
      </c>
      <c r="I63" s="48" t="s">
        <v>375</v>
      </c>
      <c r="J63" s="47" t="s">
        <v>246</v>
      </c>
      <c r="K63" s="50">
        <v>7.22</v>
      </c>
      <c r="L63" s="42"/>
      <c r="M63" s="52" t="s">
        <v>18</v>
      </c>
      <c r="N63" s="76" t="s">
        <v>26</v>
      </c>
      <c r="O63" s="76" t="s">
        <v>42</v>
      </c>
      <c r="P63" s="77" t="s">
        <v>376</v>
      </c>
      <c r="Q63" s="47" t="s">
        <v>275</v>
      </c>
      <c r="R63" s="47"/>
    </row>
    <row r="64" spans="1:238" s="43" customFormat="1" ht="67.5">
      <c r="A64" s="38">
        <v>58</v>
      </c>
      <c r="B64" s="41" t="s">
        <v>155</v>
      </c>
      <c r="C64" s="75">
        <v>37702</v>
      </c>
      <c r="D64" s="49" t="s">
        <v>370</v>
      </c>
      <c r="E64" s="49" t="s">
        <v>497</v>
      </c>
      <c r="F64" s="47" t="s">
        <v>209</v>
      </c>
      <c r="G64" s="47" t="s">
        <v>127</v>
      </c>
      <c r="H64" s="49" t="s">
        <v>156</v>
      </c>
      <c r="I64" s="48" t="s">
        <v>372</v>
      </c>
      <c r="J64" s="47" t="s">
        <v>247</v>
      </c>
      <c r="K64" s="50">
        <v>63.23</v>
      </c>
      <c r="L64" s="42"/>
      <c r="M64" s="52" t="s">
        <v>56</v>
      </c>
      <c r="N64" s="76" t="s">
        <v>57</v>
      </c>
      <c r="O64" s="76" t="s">
        <v>20</v>
      </c>
      <c r="P64" s="77" t="s">
        <v>373</v>
      </c>
      <c r="Q64" s="47" t="s">
        <v>275</v>
      </c>
      <c r="R64" s="47"/>
    </row>
    <row r="65" spans="1:21" s="43" customFormat="1" ht="45">
      <c r="A65" s="38">
        <v>59</v>
      </c>
      <c r="B65" s="41" t="s">
        <v>272</v>
      </c>
      <c r="C65" s="75">
        <v>19622</v>
      </c>
      <c r="D65" s="47" t="s">
        <v>369</v>
      </c>
      <c r="E65" s="47"/>
      <c r="F65" s="47" t="s">
        <v>210</v>
      </c>
      <c r="G65" s="47" t="s">
        <v>41</v>
      </c>
      <c r="H65" s="49" t="s">
        <v>40</v>
      </c>
      <c r="I65" s="48" t="s">
        <v>367</v>
      </c>
      <c r="J65" s="47" t="s">
        <v>264</v>
      </c>
      <c r="K65" s="50">
        <v>6.41</v>
      </c>
      <c r="L65" s="42"/>
      <c r="M65" s="52" t="s">
        <v>35</v>
      </c>
      <c r="N65" s="76" t="s">
        <v>85</v>
      </c>
      <c r="O65" s="76" t="s">
        <v>42</v>
      </c>
      <c r="P65" s="77" t="s">
        <v>368</v>
      </c>
      <c r="Q65" s="47" t="s">
        <v>275</v>
      </c>
      <c r="R65" s="47"/>
    </row>
    <row r="66" spans="1:21" s="43" customFormat="1" ht="78.75">
      <c r="A66" s="38">
        <v>60</v>
      </c>
      <c r="B66" s="41" t="s">
        <v>157</v>
      </c>
      <c r="C66" s="75">
        <v>39681</v>
      </c>
      <c r="D66" s="47" t="s">
        <v>364</v>
      </c>
      <c r="E66" s="47"/>
      <c r="F66" s="47" t="s">
        <v>265</v>
      </c>
      <c r="G66" s="47" t="s">
        <v>139</v>
      </c>
      <c r="H66" s="49" t="s">
        <v>158</v>
      </c>
      <c r="I66" s="48" t="s">
        <v>371</v>
      </c>
      <c r="J66" s="47" t="s">
        <v>266</v>
      </c>
      <c r="K66" s="50">
        <v>187.91</v>
      </c>
      <c r="L66" s="42"/>
      <c r="M66" s="52" t="s">
        <v>18</v>
      </c>
      <c r="N66" s="76" t="s">
        <v>19</v>
      </c>
      <c r="O66" s="76" t="s">
        <v>42</v>
      </c>
      <c r="P66" s="77" t="s">
        <v>365</v>
      </c>
      <c r="Q66" s="47" t="s">
        <v>366</v>
      </c>
      <c r="R66" s="80"/>
    </row>
    <row r="67" spans="1:21" s="43" customFormat="1" ht="45">
      <c r="A67" s="38">
        <v>61</v>
      </c>
      <c r="B67" s="41" t="s">
        <v>160</v>
      </c>
      <c r="C67" s="75">
        <v>35102</v>
      </c>
      <c r="D67" s="47" t="s">
        <v>361</v>
      </c>
      <c r="E67" s="47" t="s">
        <v>590</v>
      </c>
      <c r="F67" s="47" t="s">
        <v>203</v>
      </c>
      <c r="G67" s="47" t="s">
        <v>159</v>
      </c>
      <c r="H67" s="49" t="s">
        <v>160</v>
      </c>
      <c r="I67" s="48" t="s">
        <v>362</v>
      </c>
      <c r="J67" s="47" t="s">
        <v>267</v>
      </c>
      <c r="K67" s="50">
        <v>85.51</v>
      </c>
      <c r="L67" s="42">
        <v>43.71</v>
      </c>
      <c r="M67" s="52" t="s">
        <v>18</v>
      </c>
      <c r="N67" s="76" t="s">
        <v>26</v>
      </c>
      <c r="O67" s="76" t="s">
        <v>71</v>
      </c>
      <c r="P67" s="77" t="s">
        <v>363</v>
      </c>
      <c r="Q67" s="47" t="s">
        <v>275</v>
      </c>
      <c r="R67" s="80"/>
    </row>
    <row r="68" spans="1:21" s="43" customFormat="1" ht="56.25">
      <c r="A68" s="38">
        <v>62</v>
      </c>
      <c r="B68" s="41" t="s">
        <v>271</v>
      </c>
      <c r="C68" s="75">
        <v>21837</v>
      </c>
      <c r="D68" s="47" t="s">
        <v>356</v>
      </c>
      <c r="E68" s="47"/>
      <c r="F68" s="47" t="s">
        <v>202</v>
      </c>
      <c r="G68" s="47" t="s">
        <v>24</v>
      </c>
      <c r="H68" s="47" t="s">
        <v>358</v>
      </c>
      <c r="I68" s="48" t="s">
        <v>359</v>
      </c>
      <c r="J68" s="49" t="s">
        <v>268</v>
      </c>
      <c r="K68" s="50">
        <v>8.51</v>
      </c>
      <c r="L68" s="42"/>
      <c r="M68" s="52" t="s">
        <v>35</v>
      </c>
      <c r="N68" s="76" t="s">
        <v>85</v>
      </c>
      <c r="O68" s="76" t="s">
        <v>161</v>
      </c>
      <c r="P68" s="77" t="s">
        <v>360</v>
      </c>
      <c r="Q68" s="47" t="s">
        <v>275</v>
      </c>
      <c r="R68" s="80"/>
    </row>
    <row r="69" spans="1:21" s="43" customFormat="1" ht="56.25">
      <c r="A69" s="38">
        <v>63</v>
      </c>
      <c r="B69" s="41" t="s">
        <v>270</v>
      </c>
      <c r="C69" s="75">
        <v>23086</v>
      </c>
      <c r="D69" s="47" t="s">
        <v>355</v>
      </c>
      <c r="E69" s="47"/>
      <c r="F69" s="47" t="s">
        <v>199</v>
      </c>
      <c r="G69" s="47" t="s">
        <v>24</v>
      </c>
      <c r="H69" s="49" t="s">
        <v>111</v>
      </c>
      <c r="I69" s="48" t="s">
        <v>353</v>
      </c>
      <c r="J69" s="47" t="s">
        <v>258</v>
      </c>
      <c r="K69" s="50">
        <v>2.58</v>
      </c>
      <c r="L69" s="42"/>
      <c r="M69" s="52" t="s">
        <v>18</v>
      </c>
      <c r="N69" s="76" t="s">
        <v>26</v>
      </c>
      <c r="O69" s="76" t="s">
        <v>20</v>
      </c>
      <c r="P69" s="77" t="s">
        <v>354</v>
      </c>
      <c r="Q69" s="47" t="s">
        <v>275</v>
      </c>
      <c r="R69" s="47"/>
    </row>
    <row r="70" spans="1:21" s="43" customFormat="1" ht="38.25">
      <c r="A70" s="38">
        <v>64</v>
      </c>
      <c r="B70" s="41" t="s">
        <v>269</v>
      </c>
      <c r="C70" s="75">
        <v>26536</v>
      </c>
      <c r="D70" s="47" t="s">
        <v>352</v>
      </c>
      <c r="E70" s="47"/>
      <c r="F70" s="47" t="s">
        <v>214</v>
      </c>
      <c r="G70" s="47" t="s">
        <v>144</v>
      </c>
      <c r="H70" s="49" t="s">
        <v>162</v>
      </c>
      <c r="I70" s="48" t="s">
        <v>349</v>
      </c>
      <c r="J70" s="47" t="s">
        <v>274</v>
      </c>
      <c r="K70" s="50">
        <v>58.73</v>
      </c>
      <c r="L70" s="42"/>
      <c r="M70" s="52" t="s">
        <v>18</v>
      </c>
      <c r="N70" s="76" t="s">
        <v>19</v>
      </c>
      <c r="O70" s="76" t="s">
        <v>351</v>
      </c>
      <c r="P70" s="77" t="s">
        <v>350</v>
      </c>
      <c r="Q70" s="47" t="s">
        <v>275</v>
      </c>
      <c r="R70" s="80"/>
    </row>
    <row r="71" spans="1:21" s="43" customFormat="1" ht="56.25">
      <c r="A71" s="38">
        <v>65</v>
      </c>
      <c r="B71" s="41" t="s">
        <v>163</v>
      </c>
      <c r="C71" s="75">
        <v>21943</v>
      </c>
      <c r="D71" s="47" t="s">
        <v>347</v>
      </c>
      <c r="E71" s="47"/>
      <c r="F71" s="47" t="s">
        <v>213</v>
      </c>
      <c r="G71" s="47" t="s">
        <v>81</v>
      </c>
      <c r="H71" s="49" t="s">
        <v>84</v>
      </c>
      <c r="I71" s="48" t="s">
        <v>348</v>
      </c>
      <c r="J71" s="47" t="s">
        <v>254</v>
      </c>
      <c r="K71" s="50">
        <v>19.36</v>
      </c>
      <c r="L71" s="50"/>
      <c r="M71" s="52" t="s">
        <v>35</v>
      </c>
      <c r="N71" s="76" t="s">
        <v>85</v>
      </c>
      <c r="O71" s="76" t="s">
        <v>32</v>
      </c>
      <c r="P71" s="77" t="s">
        <v>573</v>
      </c>
      <c r="Q71" s="47" t="s">
        <v>275</v>
      </c>
      <c r="R71" s="47"/>
    </row>
    <row r="72" spans="1:21" s="43" customFormat="1" ht="45">
      <c r="A72" s="38">
        <v>66</v>
      </c>
      <c r="B72" s="41" t="s">
        <v>164</v>
      </c>
      <c r="C72" s="75">
        <v>22560</v>
      </c>
      <c r="D72" s="47" t="s">
        <v>343</v>
      </c>
      <c r="E72" s="47"/>
      <c r="F72" s="47" t="s">
        <v>212</v>
      </c>
      <c r="G72" s="47" t="s">
        <v>24</v>
      </c>
      <c r="H72" s="47" t="s">
        <v>357</v>
      </c>
      <c r="I72" s="48" t="s">
        <v>344</v>
      </c>
      <c r="J72" s="47" t="s">
        <v>345</v>
      </c>
      <c r="K72" s="50">
        <v>0.26</v>
      </c>
      <c r="L72" s="42"/>
      <c r="M72" s="52" t="s">
        <v>44</v>
      </c>
      <c r="N72" s="76" t="s">
        <v>98</v>
      </c>
      <c r="O72" s="76" t="s">
        <v>46</v>
      </c>
      <c r="P72" s="77" t="s">
        <v>346</v>
      </c>
      <c r="Q72" s="47" t="s">
        <v>275</v>
      </c>
      <c r="R72" s="47"/>
    </row>
    <row r="73" spans="1:21" s="43" customFormat="1" ht="33.75">
      <c r="A73" s="38">
        <v>67</v>
      </c>
      <c r="B73" s="41" t="s">
        <v>165</v>
      </c>
      <c r="C73" s="75">
        <v>21828</v>
      </c>
      <c r="D73" s="47" t="s">
        <v>339</v>
      </c>
      <c r="E73" s="47"/>
      <c r="F73" s="47" t="s">
        <v>210</v>
      </c>
      <c r="G73" s="47" t="s">
        <v>41</v>
      </c>
      <c r="H73" s="49" t="s">
        <v>40</v>
      </c>
      <c r="I73" s="48" t="s">
        <v>340</v>
      </c>
      <c r="J73" s="47" t="s">
        <v>341</v>
      </c>
      <c r="K73" s="50">
        <v>1.38</v>
      </c>
      <c r="L73" s="42"/>
      <c r="M73" s="52" t="s">
        <v>35</v>
      </c>
      <c r="N73" s="76" t="s">
        <v>57</v>
      </c>
      <c r="O73" s="76" t="s">
        <v>68</v>
      </c>
      <c r="P73" s="77" t="s">
        <v>342</v>
      </c>
      <c r="Q73" s="47" t="s">
        <v>275</v>
      </c>
      <c r="R73" s="47"/>
    </row>
    <row r="74" spans="1:21" s="43" customFormat="1" ht="78.75">
      <c r="A74" s="38">
        <v>68</v>
      </c>
      <c r="B74" s="41" t="s">
        <v>166</v>
      </c>
      <c r="C74" s="75">
        <v>27273</v>
      </c>
      <c r="D74" s="47" t="s">
        <v>336</v>
      </c>
      <c r="E74" s="47" t="s">
        <v>586</v>
      </c>
      <c r="F74" s="47" t="s">
        <v>211</v>
      </c>
      <c r="G74" s="47" t="s">
        <v>167</v>
      </c>
      <c r="H74" s="49" t="s">
        <v>168</v>
      </c>
      <c r="I74" s="48" t="s">
        <v>337</v>
      </c>
      <c r="J74" s="49" t="s">
        <v>338</v>
      </c>
      <c r="K74" s="50">
        <v>15.11</v>
      </c>
      <c r="L74" s="42">
        <v>26.94</v>
      </c>
      <c r="M74" s="52" t="s">
        <v>44</v>
      </c>
      <c r="N74" s="76" t="s">
        <v>45</v>
      </c>
      <c r="O74" s="76" t="s">
        <v>20</v>
      </c>
      <c r="P74" s="77" t="s">
        <v>585</v>
      </c>
      <c r="Q74" s="47" t="s">
        <v>275</v>
      </c>
      <c r="R74" s="47"/>
    </row>
    <row r="75" spans="1:21" s="43" customFormat="1" ht="33.75">
      <c r="A75" s="38">
        <v>69</v>
      </c>
      <c r="B75" s="41" t="s">
        <v>169</v>
      </c>
      <c r="C75" s="75">
        <v>21229</v>
      </c>
      <c r="D75" s="47" t="s">
        <v>333</v>
      </c>
      <c r="E75" s="47"/>
      <c r="F75" s="47" t="s">
        <v>210</v>
      </c>
      <c r="G75" s="47" t="s">
        <v>41</v>
      </c>
      <c r="H75" s="49" t="s">
        <v>40</v>
      </c>
      <c r="I75" s="48" t="s">
        <v>334</v>
      </c>
      <c r="J75" s="47" t="s">
        <v>248</v>
      </c>
      <c r="K75" s="50">
        <v>36.770000000000003</v>
      </c>
      <c r="L75" s="42"/>
      <c r="M75" s="52" t="s">
        <v>170</v>
      </c>
      <c r="N75" s="76" t="s">
        <v>171</v>
      </c>
      <c r="O75" s="76" t="s">
        <v>68</v>
      </c>
      <c r="P75" s="77" t="s">
        <v>335</v>
      </c>
      <c r="Q75" s="47" t="s">
        <v>275</v>
      </c>
      <c r="R75" s="47"/>
    </row>
    <row r="76" spans="1:21" s="43" customFormat="1" ht="45">
      <c r="A76" s="38">
        <v>70</v>
      </c>
      <c r="B76" s="41" t="s">
        <v>172</v>
      </c>
      <c r="C76" s="75">
        <v>20158</v>
      </c>
      <c r="D76" s="47" t="s">
        <v>330</v>
      </c>
      <c r="E76" s="47"/>
      <c r="F76" s="47" t="s">
        <v>204</v>
      </c>
      <c r="G76" s="47" t="s">
        <v>28</v>
      </c>
      <c r="H76" s="49" t="s">
        <v>66</v>
      </c>
      <c r="I76" s="48" t="s">
        <v>331</v>
      </c>
      <c r="J76" s="47" t="s">
        <v>242</v>
      </c>
      <c r="K76" s="50">
        <v>3.04</v>
      </c>
      <c r="L76" s="42"/>
      <c r="M76" s="52" t="s">
        <v>30</v>
      </c>
      <c r="N76" s="76" t="s">
        <v>31</v>
      </c>
      <c r="O76" s="76" t="s">
        <v>173</v>
      </c>
      <c r="P76" s="77" t="s">
        <v>332</v>
      </c>
      <c r="Q76" s="47" t="s">
        <v>275</v>
      </c>
      <c r="R76" s="80"/>
    </row>
    <row r="77" spans="1:21" s="43" customFormat="1" ht="33.75">
      <c r="A77" s="38">
        <v>71</v>
      </c>
      <c r="B77" s="41" t="s">
        <v>174</v>
      </c>
      <c r="C77" s="75">
        <v>36158</v>
      </c>
      <c r="D77" s="47" t="s">
        <v>327</v>
      </c>
      <c r="E77" s="47"/>
      <c r="F77" s="47" t="s">
        <v>209</v>
      </c>
      <c r="G77" s="47" t="s">
        <v>127</v>
      </c>
      <c r="H77" s="49" t="s">
        <v>175</v>
      </c>
      <c r="I77" s="48" t="s">
        <v>328</v>
      </c>
      <c r="J77" s="47" t="s">
        <v>251</v>
      </c>
      <c r="K77" s="50">
        <v>97.83</v>
      </c>
      <c r="L77" s="42"/>
      <c r="M77" s="52" t="s">
        <v>18</v>
      </c>
      <c r="N77" s="76" t="s">
        <v>19</v>
      </c>
      <c r="O77" s="76" t="s">
        <v>20</v>
      </c>
      <c r="P77" s="77" t="s">
        <v>329</v>
      </c>
      <c r="Q77" s="47" t="s">
        <v>275</v>
      </c>
      <c r="R77" s="47"/>
    </row>
    <row r="78" spans="1:21" s="43" customFormat="1" ht="33.75">
      <c r="A78" s="38">
        <v>72</v>
      </c>
      <c r="B78" s="41" t="s">
        <v>176</v>
      </c>
      <c r="C78" s="75">
        <v>25202</v>
      </c>
      <c r="D78" s="47" t="s">
        <v>323</v>
      </c>
      <c r="E78" s="47" t="s">
        <v>324</v>
      </c>
      <c r="F78" s="47" t="s">
        <v>208</v>
      </c>
      <c r="G78" s="47" t="s">
        <v>117</v>
      </c>
      <c r="H78" s="49" t="s">
        <v>177</v>
      </c>
      <c r="I78" s="48" t="s">
        <v>325</v>
      </c>
      <c r="J78" s="47" t="s">
        <v>259</v>
      </c>
      <c r="K78" s="50">
        <v>24.92</v>
      </c>
      <c r="L78" s="42"/>
      <c r="M78" s="52" t="s">
        <v>18</v>
      </c>
      <c r="N78" s="76" t="s">
        <v>26</v>
      </c>
      <c r="O78" s="76" t="s">
        <v>20</v>
      </c>
      <c r="P78" s="77" t="s">
        <v>326</v>
      </c>
      <c r="Q78" s="47" t="s">
        <v>275</v>
      </c>
      <c r="R78" s="47"/>
      <c r="U78" s="54"/>
    </row>
    <row r="79" spans="1:21" s="43" customFormat="1" ht="45">
      <c r="A79" s="38">
        <v>73</v>
      </c>
      <c r="B79" s="41" t="s">
        <v>178</v>
      </c>
      <c r="C79" s="75">
        <v>21219</v>
      </c>
      <c r="D79" s="47" t="s">
        <v>319</v>
      </c>
      <c r="E79" s="47" t="s">
        <v>320</v>
      </c>
      <c r="F79" s="47" t="s">
        <v>199</v>
      </c>
      <c r="G79" s="47" t="s">
        <v>15</v>
      </c>
      <c r="H79" s="49" t="s">
        <v>22</v>
      </c>
      <c r="I79" s="48" t="s">
        <v>321</v>
      </c>
      <c r="J79" s="47" t="s">
        <v>240</v>
      </c>
      <c r="K79" s="50">
        <v>16.52</v>
      </c>
      <c r="L79" s="42"/>
      <c r="M79" s="52" t="s">
        <v>18</v>
      </c>
      <c r="N79" s="76" t="s">
        <v>26</v>
      </c>
      <c r="O79" s="76" t="s">
        <v>20</v>
      </c>
      <c r="P79" s="77" t="s">
        <v>322</v>
      </c>
      <c r="Q79" s="47" t="s">
        <v>275</v>
      </c>
      <c r="R79" s="47"/>
    </row>
    <row r="80" spans="1:21" s="43" customFormat="1" ht="45">
      <c r="A80" s="38">
        <v>74</v>
      </c>
      <c r="B80" s="41" t="s">
        <v>179</v>
      </c>
      <c r="C80" s="75">
        <v>21219</v>
      </c>
      <c r="D80" s="47" t="s">
        <v>317</v>
      </c>
      <c r="E80" s="47"/>
      <c r="F80" s="47" t="s">
        <v>204</v>
      </c>
      <c r="G80" s="47" t="s">
        <v>28</v>
      </c>
      <c r="H80" s="49" t="s">
        <v>66</v>
      </c>
      <c r="I80" s="48" t="s">
        <v>318</v>
      </c>
      <c r="J80" s="47" t="s">
        <v>242</v>
      </c>
      <c r="K80" s="50">
        <v>5.81</v>
      </c>
      <c r="L80" s="42"/>
      <c r="M80" s="52" t="s">
        <v>56</v>
      </c>
      <c r="N80" s="76" t="s">
        <v>31</v>
      </c>
      <c r="O80" s="76" t="s">
        <v>153</v>
      </c>
      <c r="P80" s="77" t="s">
        <v>574</v>
      </c>
      <c r="Q80" s="47" t="s">
        <v>275</v>
      </c>
      <c r="R80" s="80"/>
    </row>
    <row r="81" spans="1:20" s="43" customFormat="1" ht="45">
      <c r="A81" s="38">
        <v>75</v>
      </c>
      <c r="B81" s="41" t="s">
        <v>180</v>
      </c>
      <c r="C81" s="75">
        <v>25206</v>
      </c>
      <c r="D81" s="47" t="s">
        <v>314</v>
      </c>
      <c r="E81" s="47"/>
      <c r="F81" s="47" t="s">
        <v>205</v>
      </c>
      <c r="G81" s="47" t="s">
        <v>81</v>
      </c>
      <c r="H81" s="49" t="s">
        <v>84</v>
      </c>
      <c r="I81" s="48" t="s">
        <v>315</v>
      </c>
      <c r="J81" s="47" t="s">
        <v>254</v>
      </c>
      <c r="K81" s="50">
        <v>22.44</v>
      </c>
      <c r="L81" s="50"/>
      <c r="M81" s="52" t="s">
        <v>35</v>
      </c>
      <c r="N81" s="76" t="s">
        <v>85</v>
      </c>
      <c r="O81" s="76" t="s">
        <v>68</v>
      </c>
      <c r="P81" s="77" t="s">
        <v>316</v>
      </c>
      <c r="Q81" s="47" t="s">
        <v>275</v>
      </c>
      <c r="R81" s="80"/>
    </row>
    <row r="82" spans="1:20" s="43" customFormat="1" ht="45">
      <c r="A82" s="38">
        <v>76</v>
      </c>
      <c r="B82" s="41" t="s">
        <v>181</v>
      </c>
      <c r="C82" s="75">
        <v>23058</v>
      </c>
      <c r="D82" s="47" t="s">
        <v>309</v>
      </c>
      <c r="E82" s="47"/>
      <c r="F82" s="47" t="s">
        <v>202</v>
      </c>
      <c r="G82" s="47" t="s">
        <v>24</v>
      </c>
      <c r="H82" s="49" t="s">
        <v>34</v>
      </c>
      <c r="I82" s="48" t="s">
        <v>310</v>
      </c>
      <c r="J82" s="47" t="s">
        <v>258</v>
      </c>
      <c r="K82" s="50">
        <v>58.64</v>
      </c>
      <c r="L82" s="42"/>
      <c r="M82" s="52" t="s">
        <v>35</v>
      </c>
      <c r="N82" s="76" t="s">
        <v>85</v>
      </c>
      <c r="O82" s="76" t="s">
        <v>68</v>
      </c>
      <c r="P82" s="77" t="s">
        <v>313</v>
      </c>
      <c r="Q82" s="47" t="s">
        <v>275</v>
      </c>
      <c r="R82" s="47"/>
    </row>
    <row r="83" spans="1:20" s="43" customFormat="1" ht="33.75">
      <c r="A83" s="38">
        <v>77</v>
      </c>
      <c r="B83" s="41" t="s">
        <v>182</v>
      </c>
      <c r="C83" s="75">
        <v>30468</v>
      </c>
      <c r="D83" s="47" t="s">
        <v>306</v>
      </c>
      <c r="E83" s="47"/>
      <c r="F83" s="47" t="s">
        <v>199</v>
      </c>
      <c r="G83" s="47" t="s">
        <v>15</v>
      </c>
      <c r="H83" s="49" t="s">
        <v>16</v>
      </c>
      <c r="I83" s="48" t="s">
        <v>312</v>
      </c>
      <c r="J83" s="47" t="s">
        <v>239</v>
      </c>
      <c r="K83" s="50">
        <v>25.37</v>
      </c>
      <c r="L83" s="42"/>
      <c r="M83" s="52" t="s">
        <v>18</v>
      </c>
      <c r="N83" s="76" t="s">
        <v>19</v>
      </c>
      <c r="O83" s="76" t="s">
        <v>20</v>
      </c>
      <c r="P83" s="77" t="s">
        <v>307</v>
      </c>
      <c r="Q83" s="47" t="s">
        <v>308</v>
      </c>
      <c r="R83" s="47"/>
    </row>
    <row r="84" spans="1:20" s="43" customFormat="1" ht="56.25">
      <c r="A84" s="38">
        <v>78</v>
      </c>
      <c r="B84" s="41" t="s">
        <v>183</v>
      </c>
      <c r="C84" s="75">
        <v>25970</v>
      </c>
      <c r="D84" s="47" t="s">
        <v>304</v>
      </c>
      <c r="E84" s="47"/>
      <c r="F84" s="47" t="s">
        <v>207</v>
      </c>
      <c r="G84" s="47" t="s">
        <v>73</v>
      </c>
      <c r="H84" s="49" t="s">
        <v>74</v>
      </c>
      <c r="I84" s="48" t="s">
        <v>311</v>
      </c>
      <c r="J84" s="47" t="s">
        <v>252</v>
      </c>
      <c r="K84" s="50">
        <v>6.7</v>
      </c>
      <c r="L84" s="42"/>
      <c r="M84" s="52" t="s">
        <v>184</v>
      </c>
      <c r="N84" s="76" t="s">
        <v>19</v>
      </c>
      <c r="O84" s="76" t="s">
        <v>161</v>
      </c>
      <c r="P84" s="77" t="s">
        <v>305</v>
      </c>
      <c r="Q84" s="47" t="s">
        <v>275</v>
      </c>
      <c r="R84" s="47"/>
    </row>
    <row r="85" spans="1:20" s="43" customFormat="1" ht="67.5">
      <c r="A85" s="38">
        <v>79</v>
      </c>
      <c r="B85" s="41" t="s">
        <v>185</v>
      </c>
      <c r="C85" s="75">
        <v>22560</v>
      </c>
      <c r="D85" s="47" t="s">
        <v>301</v>
      </c>
      <c r="E85" s="47"/>
      <c r="F85" s="47" t="s">
        <v>202</v>
      </c>
      <c r="G85" s="47" t="s">
        <v>24</v>
      </c>
      <c r="H85" s="49" t="s">
        <v>34</v>
      </c>
      <c r="I85" s="48" t="s">
        <v>310</v>
      </c>
      <c r="J85" s="47" t="s">
        <v>258</v>
      </c>
      <c r="K85" s="50">
        <v>10.91</v>
      </c>
      <c r="L85" s="42"/>
      <c r="M85" s="52" t="s">
        <v>35</v>
      </c>
      <c r="N85" s="76" t="s">
        <v>19</v>
      </c>
      <c r="O85" s="76" t="s">
        <v>20</v>
      </c>
      <c r="P85" s="77" t="s">
        <v>302</v>
      </c>
      <c r="Q85" s="47" t="s">
        <v>303</v>
      </c>
      <c r="R85" s="47"/>
    </row>
    <row r="86" spans="1:20" s="43" customFormat="1" ht="33.75">
      <c r="A86" s="38">
        <v>80</v>
      </c>
      <c r="B86" s="41" t="s">
        <v>187</v>
      </c>
      <c r="C86" s="75">
        <v>22995</v>
      </c>
      <c r="D86" s="47" t="s">
        <v>298</v>
      </c>
      <c r="E86" s="47"/>
      <c r="F86" s="47" t="s">
        <v>206</v>
      </c>
      <c r="G86" s="47" t="s">
        <v>123</v>
      </c>
      <c r="H86" s="49" t="s">
        <v>188</v>
      </c>
      <c r="I86" s="48" t="s">
        <v>300</v>
      </c>
      <c r="J86" s="47" t="s">
        <v>248</v>
      </c>
      <c r="K86" s="50">
        <v>1.35</v>
      </c>
      <c r="L86" s="42"/>
      <c r="M86" s="52" t="s">
        <v>35</v>
      </c>
      <c r="N86" s="76" t="s">
        <v>151</v>
      </c>
      <c r="O86" s="76" t="s">
        <v>186</v>
      </c>
      <c r="P86" s="77" t="s">
        <v>299</v>
      </c>
      <c r="Q86" s="47" t="s">
        <v>275</v>
      </c>
      <c r="R86" s="47"/>
    </row>
    <row r="87" spans="1:20" s="43" customFormat="1" ht="78.75">
      <c r="A87" s="38">
        <v>81</v>
      </c>
      <c r="B87" s="41" t="s">
        <v>189</v>
      </c>
      <c r="C87" s="75">
        <v>22560</v>
      </c>
      <c r="D87" s="47" t="s">
        <v>295</v>
      </c>
      <c r="E87" s="47"/>
      <c r="F87" s="47" t="s">
        <v>202</v>
      </c>
      <c r="G87" s="47" t="s">
        <v>24</v>
      </c>
      <c r="H87" s="49" t="s">
        <v>34</v>
      </c>
      <c r="I87" s="48" t="s">
        <v>296</v>
      </c>
      <c r="J87" s="47" t="s">
        <v>258</v>
      </c>
      <c r="K87" s="50">
        <v>19.02</v>
      </c>
      <c r="L87" s="42"/>
      <c r="M87" s="52" t="s">
        <v>35</v>
      </c>
      <c r="N87" s="76" t="s">
        <v>85</v>
      </c>
      <c r="O87" s="76" t="s">
        <v>20</v>
      </c>
      <c r="P87" s="77" t="s">
        <v>447</v>
      </c>
      <c r="Q87" s="47" t="s">
        <v>297</v>
      </c>
      <c r="R87" s="47"/>
    </row>
    <row r="88" spans="1:20" s="43" customFormat="1" ht="56.25">
      <c r="A88" s="38">
        <v>82</v>
      </c>
      <c r="B88" s="41" t="s">
        <v>190</v>
      </c>
      <c r="C88" s="75">
        <v>33471</v>
      </c>
      <c r="D88" s="47" t="s">
        <v>292</v>
      </c>
      <c r="E88" s="47"/>
      <c r="F88" s="47" t="s">
        <v>205</v>
      </c>
      <c r="G88" s="47" t="s">
        <v>81</v>
      </c>
      <c r="H88" s="49" t="s">
        <v>87</v>
      </c>
      <c r="I88" s="48" t="s">
        <v>293</v>
      </c>
      <c r="J88" s="47" t="s">
        <v>294</v>
      </c>
      <c r="K88" s="50">
        <v>2.2200000000000002</v>
      </c>
      <c r="L88" s="42"/>
      <c r="M88" s="52" t="s">
        <v>44</v>
      </c>
      <c r="N88" s="76" t="s">
        <v>45</v>
      </c>
      <c r="O88" s="76" t="s">
        <v>42</v>
      </c>
      <c r="P88" s="77" t="s">
        <v>575</v>
      </c>
      <c r="Q88" s="47" t="s">
        <v>275</v>
      </c>
      <c r="R88" s="47"/>
    </row>
    <row r="89" spans="1:20" s="43" customFormat="1" ht="45">
      <c r="A89" s="38">
        <v>83</v>
      </c>
      <c r="B89" s="41" t="s">
        <v>191</v>
      </c>
      <c r="C89" s="75">
        <v>20171</v>
      </c>
      <c r="D89" s="47" t="s">
        <v>288</v>
      </c>
      <c r="E89" s="47"/>
      <c r="F89" s="47" t="s">
        <v>204</v>
      </c>
      <c r="G89" s="47" t="s">
        <v>28</v>
      </c>
      <c r="H89" s="49" t="s">
        <v>192</v>
      </c>
      <c r="I89" s="48" t="s">
        <v>291</v>
      </c>
      <c r="J89" s="47" t="s">
        <v>242</v>
      </c>
      <c r="K89" s="50">
        <v>4.4000000000000004</v>
      </c>
      <c r="L89" s="42"/>
      <c r="M89" s="52" t="s">
        <v>18</v>
      </c>
      <c r="N89" s="76" t="s">
        <v>26</v>
      </c>
      <c r="O89" s="76" t="s">
        <v>42</v>
      </c>
      <c r="P89" s="77" t="s">
        <v>287</v>
      </c>
      <c r="Q89" s="47" t="s">
        <v>275</v>
      </c>
      <c r="R89" s="47"/>
    </row>
    <row r="90" spans="1:20" s="43" customFormat="1" ht="45">
      <c r="A90" s="38">
        <v>84</v>
      </c>
      <c r="B90" s="41" t="s">
        <v>193</v>
      </c>
      <c r="C90" s="75">
        <v>21628</v>
      </c>
      <c r="D90" s="47" t="s">
        <v>284</v>
      </c>
      <c r="E90" s="47" t="s">
        <v>286</v>
      </c>
      <c r="F90" s="47" t="s">
        <v>203</v>
      </c>
      <c r="G90" s="47" t="s">
        <v>194</v>
      </c>
      <c r="H90" s="49" t="s">
        <v>195</v>
      </c>
      <c r="I90" s="48" t="s">
        <v>290</v>
      </c>
      <c r="J90" s="47" t="s">
        <v>267</v>
      </c>
      <c r="K90" s="50">
        <v>17.52</v>
      </c>
      <c r="L90" s="42"/>
      <c r="M90" s="52" t="s">
        <v>18</v>
      </c>
      <c r="N90" s="76" t="s">
        <v>26</v>
      </c>
      <c r="O90" s="76" t="s">
        <v>71</v>
      </c>
      <c r="P90" s="77" t="s">
        <v>285</v>
      </c>
      <c r="Q90" s="47" t="s">
        <v>275</v>
      </c>
      <c r="R90" s="80"/>
      <c r="T90" s="54"/>
    </row>
    <row r="91" spans="1:20" s="43" customFormat="1" ht="67.5">
      <c r="A91" s="38">
        <v>85</v>
      </c>
      <c r="B91" s="41" t="s">
        <v>196</v>
      </c>
      <c r="C91" s="75">
        <v>35102</v>
      </c>
      <c r="D91" s="47" t="s">
        <v>283</v>
      </c>
      <c r="E91" s="47" t="s">
        <v>582</v>
      </c>
      <c r="F91" s="47" t="s">
        <v>199</v>
      </c>
      <c r="G91" s="47" t="s">
        <v>15</v>
      </c>
      <c r="H91" s="49" t="s">
        <v>101</v>
      </c>
      <c r="I91" s="48" t="s">
        <v>289</v>
      </c>
      <c r="J91" s="47" t="s">
        <v>239</v>
      </c>
      <c r="K91" s="50">
        <v>58.77</v>
      </c>
      <c r="L91" s="42">
        <v>135.65</v>
      </c>
      <c r="M91" s="52" t="s">
        <v>18</v>
      </c>
      <c r="N91" s="76" t="s">
        <v>583</v>
      </c>
      <c r="O91" s="76" t="s">
        <v>186</v>
      </c>
      <c r="P91" s="77" t="s">
        <v>581</v>
      </c>
      <c r="Q91" s="47" t="s">
        <v>275</v>
      </c>
      <c r="R91" s="47"/>
    </row>
    <row r="92" spans="1:20" s="58" customFormat="1" ht="28.35" customHeight="1">
      <c r="A92" s="55"/>
      <c r="B92" s="56"/>
      <c r="C92" s="85"/>
      <c r="D92" s="86"/>
      <c r="E92" s="86"/>
      <c r="F92" s="87"/>
      <c r="G92" s="88"/>
      <c r="H92" s="88"/>
      <c r="I92" s="88"/>
      <c r="J92" s="89" t="s">
        <v>197</v>
      </c>
      <c r="K92" s="57">
        <f t="shared" ref="K92" si="0">SUM(K7:K91)</f>
        <v>3414.8199999999988</v>
      </c>
      <c r="L92" s="57">
        <f>SUM(L7:L91)</f>
        <v>834.9</v>
      </c>
      <c r="M92" s="90"/>
      <c r="N92" s="90"/>
      <c r="O92" s="90"/>
      <c r="P92" s="91"/>
      <c r="Q92" s="88"/>
      <c r="R92" s="88"/>
    </row>
    <row r="93" spans="1:20" s="58" customFormat="1">
      <c r="A93" s="3"/>
      <c r="B93" s="3"/>
      <c r="C93" s="3"/>
      <c r="D93" s="3"/>
      <c r="E93" s="3"/>
      <c r="F93" s="3"/>
      <c r="G93" s="3"/>
      <c r="H93" s="59"/>
      <c r="I93" s="60"/>
      <c r="J93" s="59"/>
      <c r="K93" s="59"/>
      <c r="L93" s="59"/>
      <c r="M93" s="62"/>
      <c r="N93" s="62"/>
      <c r="O93" s="62"/>
      <c r="P93" s="63"/>
      <c r="Q93" s="61"/>
      <c r="R93" s="64"/>
    </row>
    <row r="94" spans="1:20" s="58" customFormat="1" ht="12.75" customHeight="1">
      <c r="A94" s="3"/>
      <c r="B94" s="3"/>
      <c r="C94" s="58" t="s">
        <v>237</v>
      </c>
      <c r="D94" s="3"/>
      <c r="E94" s="3"/>
      <c r="F94" s="3"/>
      <c r="G94" s="3"/>
      <c r="I94" s="60"/>
      <c r="M94" s="62"/>
      <c r="N94" s="62"/>
      <c r="O94" s="62"/>
      <c r="P94" s="63"/>
      <c r="Q94" s="65"/>
      <c r="R94" s="66"/>
    </row>
    <row r="95" spans="1:20" s="58" customFormat="1">
      <c r="A95" s="3"/>
      <c r="B95" s="3"/>
      <c r="C95" s="67" t="s">
        <v>398</v>
      </c>
      <c r="D95" s="3"/>
      <c r="E95" s="3"/>
      <c r="F95" s="3"/>
      <c r="G95" s="3"/>
      <c r="I95" s="60"/>
      <c r="M95" s="62"/>
      <c r="N95" s="62"/>
      <c r="O95" s="62"/>
      <c r="P95" s="63"/>
      <c r="Q95" s="65"/>
      <c r="R95" s="66"/>
    </row>
    <row r="96" spans="1:20" s="58" customFormat="1">
      <c r="A96" s="3"/>
      <c r="B96" s="3"/>
      <c r="C96" s="3"/>
      <c r="D96" s="3"/>
      <c r="E96" s="3"/>
      <c r="F96" s="3"/>
      <c r="G96" s="3"/>
      <c r="I96" s="60"/>
      <c r="M96" s="62"/>
      <c r="N96" s="62"/>
      <c r="O96" s="62"/>
      <c r="P96" s="63"/>
      <c r="Q96" s="65"/>
      <c r="R96" s="66"/>
    </row>
    <row r="97" spans="1:18" s="58" customFormat="1">
      <c r="A97" s="3"/>
      <c r="B97" s="3"/>
      <c r="C97" s="3"/>
      <c r="D97" s="3"/>
      <c r="E97" s="3"/>
      <c r="F97" s="3"/>
      <c r="G97" s="3"/>
      <c r="I97" s="60"/>
      <c r="M97" s="62"/>
      <c r="N97" s="62"/>
      <c r="O97" s="62"/>
      <c r="P97" s="63"/>
      <c r="Q97" s="65"/>
      <c r="R97" s="66"/>
    </row>
    <row r="98" spans="1:18" s="58" customFormat="1">
      <c r="A98" s="3"/>
      <c r="B98" s="3"/>
      <c r="C98" s="3"/>
      <c r="D98" s="3"/>
      <c r="E98" s="3"/>
      <c r="F98" s="3"/>
      <c r="G98" s="3"/>
      <c r="I98" s="60"/>
      <c r="M98" s="62"/>
      <c r="N98" s="62"/>
      <c r="O98" s="62"/>
      <c r="P98" s="63"/>
      <c r="Q98" s="65"/>
      <c r="R98" s="66"/>
    </row>
    <row r="99" spans="1:18" s="58" customFormat="1">
      <c r="A99" s="3"/>
      <c r="B99" s="3"/>
      <c r="C99" s="3"/>
      <c r="D99" s="3"/>
      <c r="E99" s="3"/>
      <c r="F99" s="3"/>
      <c r="G99" s="3"/>
      <c r="I99" s="60"/>
      <c r="M99" s="62"/>
      <c r="N99" s="62"/>
      <c r="O99" s="62"/>
      <c r="P99" s="63"/>
      <c r="Q99" s="65"/>
      <c r="R99" s="66"/>
    </row>
    <row r="100" spans="1:18">
      <c r="A100" s="3"/>
      <c r="B100" s="3"/>
      <c r="C100" s="3"/>
      <c r="D100" s="3"/>
      <c r="E100" s="3"/>
      <c r="M100" s="32"/>
      <c r="N100" s="32"/>
      <c r="O100" s="32"/>
      <c r="P100" s="69"/>
      <c r="Q100" s="70"/>
    </row>
    <row r="101" spans="1:18">
      <c r="A101" s="3"/>
      <c r="B101" s="3"/>
      <c r="C101" s="3"/>
      <c r="D101" s="3"/>
      <c r="E101" s="3"/>
      <c r="M101" s="32"/>
      <c r="N101" s="32"/>
      <c r="O101" s="32"/>
      <c r="P101" s="69"/>
      <c r="Q101" s="70"/>
    </row>
    <row r="102" spans="1:18">
      <c r="A102" s="3"/>
      <c r="B102" s="3"/>
      <c r="C102" s="3"/>
      <c r="D102" s="3"/>
      <c r="E102" s="3"/>
      <c r="M102" s="32"/>
      <c r="N102" s="32"/>
      <c r="O102" s="32"/>
      <c r="P102" s="69"/>
      <c r="Q102" s="70"/>
    </row>
    <row r="103" spans="1:18">
      <c r="M103" s="32"/>
      <c r="N103" s="32"/>
      <c r="O103" s="32"/>
      <c r="P103" s="69"/>
      <c r="Q103" s="70"/>
    </row>
    <row r="104" spans="1:18">
      <c r="M104" s="32"/>
      <c r="N104" s="32"/>
      <c r="O104" s="32"/>
      <c r="P104" s="69"/>
      <c r="Q104" s="70"/>
    </row>
    <row r="105" spans="1:18">
      <c r="M105" s="32"/>
      <c r="N105" s="32"/>
      <c r="O105" s="32"/>
      <c r="P105" s="69"/>
      <c r="Q105" s="70"/>
    </row>
    <row r="106" spans="1:18">
      <c r="M106" s="32"/>
      <c r="N106" s="32"/>
      <c r="O106" s="32"/>
      <c r="P106" s="69"/>
      <c r="Q106" s="70"/>
    </row>
    <row r="107" spans="1:18">
      <c r="M107" s="32"/>
      <c r="N107" s="32"/>
      <c r="O107" s="32"/>
      <c r="P107" s="69"/>
      <c r="Q107" s="70"/>
    </row>
    <row r="108" spans="1:18">
      <c r="M108" s="32"/>
      <c r="N108" s="32"/>
      <c r="O108" s="32"/>
      <c r="P108" s="69"/>
      <c r="Q108" s="70"/>
    </row>
    <row r="109" spans="1:18">
      <c r="M109" s="32"/>
      <c r="N109" s="32"/>
      <c r="O109" s="32"/>
      <c r="P109" s="69"/>
      <c r="Q109" s="70"/>
    </row>
    <row r="110" spans="1:18">
      <c r="M110" s="32"/>
      <c r="N110" s="32"/>
      <c r="O110" s="32"/>
      <c r="P110" s="69"/>
      <c r="Q110" s="70"/>
    </row>
    <row r="111" spans="1:18">
      <c r="M111" s="32"/>
      <c r="N111" s="32"/>
      <c r="O111" s="32"/>
      <c r="P111" s="69"/>
      <c r="Q111" s="70"/>
    </row>
    <row r="112" spans="1:18">
      <c r="M112" s="32"/>
      <c r="N112" s="32"/>
      <c r="O112" s="32"/>
      <c r="P112" s="69"/>
      <c r="Q112" s="70"/>
    </row>
    <row r="113" spans="1:238" s="66" customFormat="1">
      <c r="A113" s="71"/>
      <c r="B113" s="72"/>
      <c r="C113" s="72"/>
      <c r="D113" s="72"/>
      <c r="E113" s="72"/>
      <c r="F113" s="3"/>
      <c r="G113" s="3"/>
      <c r="H113" s="3"/>
      <c r="I113" s="68"/>
      <c r="J113" s="3"/>
      <c r="K113" s="3"/>
      <c r="L113" s="3"/>
      <c r="M113" s="32"/>
      <c r="N113" s="32"/>
      <c r="O113" s="32"/>
      <c r="P113" s="69"/>
      <c r="Q113" s="70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</row>
    <row r="114" spans="1:238" s="66" customFormat="1">
      <c r="A114" s="71"/>
      <c r="B114" s="72"/>
      <c r="C114" s="72"/>
      <c r="D114" s="72"/>
      <c r="E114" s="72"/>
      <c r="F114" s="3"/>
      <c r="G114" s="3"/>
      <c r="H114" s="3"/>
      <c r="I114" s="68"/>
      <c r="J114" s="3"/>
      <c r="K114" s="3"/>
      <c r="L114" s="3"/>
      <c r="M114" s="32"/>
      <c r="N114" s="32"/>
      <c r="O114" s="32"/>
      <c r="P114" s="69"/>
      <c r="Q114" s="70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</row>
    <row r="115" spans="1:238" s="66" customFormat="1">
      <c r="A115" s="71"/>
      <c r="B115" s="72"/>
      <c r="C115" s="72"/>
      <c r="D115" s="72"/>
      <c r="E115" s="72"/>
      <c r="F115" s="3"/>
      <c r="G115" s="3"/>
      <c r="H115" s="3"/>
      <c r="I115" s="68"/>
      <c r="J115" s="3"/>
      <c r="K115" s="3"/>
      <c r="L115" s="3"/>
      <c r="M115" s="32"/>
      <c r="N115" s="32"/>
      <c r="O115" s="32"/>
      <c r="P115" s="69"/>
      <c r="Q115" s="70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</row>
    <row r="116" spans="1:238" s="66" customFormat="1">
      <c r="A116" s="71"/>
      <c r="B116" s="72"/>
      <c r="C116" s="72"/>
      <c r="D116" s="72"/>
      <c r="E116" s="72"/>
      <c r="F116" s="3"/>
      <c r="G116" s="3"/>
      <c r="H116" s="3"/>
      <c r="I116" s="68"/>
      <c r="J116" s="3"/>
      <c r="K116" s="3"/>
      <c r="L116" s="3"/>
      <c r="M116" s="32"/>
      <c r="N116" s="32"/>
      <c r="O116" s="32"/>
      <c r="P116" s="69"/>
      <c r="Q116" s="70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</row>
    <row r="117" spans="1:238" s="66" customFormat="1">
      <c r="A117" s="71"/>
      <c r="B117" s="72"/>
      <c r="C117" s="72"/>
      <c r="D117" s="72"/>
      <c r="E117" s="72"/>
      <c r="F117" s="3"/>
      <c r="G117" s="3"/>
      <c r="H117" s="3"/>
      <c r="I117" s="68"/>
      <c r="J117" s="3"/>
      <c r="K117" s="3"/>
      <c r="L117" s="3"/>
      <c r="M117" s="32"/>
      <c r="N117" s="32"/>
      <c r="O117" s="32"/>
      <c r="P117" s="69"/>
      <c r="Q117" s="70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</row>
    <row r="118" spans="1:238" s="66" customFormat="1">
      <c r="A118" s="71"/>
      <c r="B118" s="72"/>
      <c r="C118" s="72"/>
      <c r="D118" s="72"/>
      <c r="E118" s="72"/>
      <c r="F118" s="3"/>
      <c r="G118" s="3"/>
      <c r="H118" s="3"/>
      <c r="I118" s="68"/>
      <c r="J118" s="3"/>
      <c r="K118" s="3"/>
      <c r="L118" s="3"/>
      <c r="M118" s="32"/>
      <c r="N118" s="32"/>
      <c r="O118" s="32"/>
      <c r="P118" s="69"/>
      <c r="Q118" s="70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</row>
    <row r="119" spans="1:238" s="66" customFormat="1">
      <c r="A119" s="71"/>
      <c r="B119" s="72"/>
      <c r="C119" s="72"/>
      <c r="D119" s="72"/>
      <c r="E119" s="72"/>
      <c r="F119" s="3"/>
      <c r="G119" s="3"/>
      <c r="H119" s="3"/>
      <c r="I119" s="68"/>
      <c r="J119" s="3"/>
      <c r="K119" s="3"/>
      <c r="L119" s="3"/>
      <c r="M119" s="32"/>
      <c r="N119" s="32"/>
      <c r="O119" s="32"/>
      <c r="P119" s="69"/>
      <c r="Q119" s="70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</row>
    <row r="120" spans="1:238" s="66" customFormat="1">
      <c r="A120" s="71"/>
      <c r="B120" s="72"/>
      <c r="C120" s="72"/>
      <c r="D120" s="72"/>
      <c r="E120" s="72"/>
      <c r="F120" s="3"/>
      <c r="G120" s="3"/>
      <c r="H120" s="3"/>
      <c r="I120" s="68"/>
      <c r="J120" s="3"/>
      <c r="K120" s="3"/>
      <c r="L120" s="3"/>
      <c r="M120" s="32"/>
      <c r="N120" s="32"/>
      <c r="O120" s="32"/>
      <c r="P120" s="69"/>
      <c r="Q120" s="70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</row>
    <row r="121" spans="1:238" s="66" customFormat="1">
      <c r="A121" s="71"/>
      <c r="B121" s="72"/>
      <c r="C121" s="72"/>
      <c r="D121" s="72"/>
      <c r="E121" s="72"/>
      <c r="F121" s="3"/>
      <c r="G121" s="3"/>
      <c r="H121" s="3"/>
      <c r="I121" s="68"/>
      <c r="J121" s="3"/>
      <c r="K121" s="3"/>
      <c r="L121" s="3"/>
      <c r="M121" s="32"/>
      <c r="N121" s="32"/>
      <c r="O121" s="32"/>
      <c r="P121" s="69"/>
      <c r="Q121" s="70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</row>
    <row r="122" spans="1:238" s="66" customFormat="1">
      <c r="A122" s="71"/>
      <c r="B122" s="72"/>
      <c r="C122" s="72"/>
      <c r="D122" s="72"/>
      <c r="E122" s="72"/>
      <c r="F122" s="3"/>
      <c r="G122" s="3"/>
      <c r="H122" s="3"/>
      <c r="I122" s="68"/>
      <c r="J122" s="3"/>
      <c r="K122" s="3"/>
      <c r="L122" s="3"/>
      <c r="M122" s="32"/>
      <c r="N122" s="32"/>
      <c r="O122" s="32"/>
      <c r="P122" s="69"/>
      <c r="Q122" s="70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</row>
    <row r="123" spans="1:238" s="66" customFormat="1">
      <c r="A123" s="71"/>
      <c r="B123" s="72"/>
      <c r="C123" s="72"/>
      <c r="D123" s="72"/>
      <c r="E123" s="72"/>
      <c r="F123" s="3"/>
      <c r="G123" s="3"/>
      <c r="H123" s="3"/>
      <c r="I123" s="68"/>
      <c r="J123" s="3"/>
      <c r="K123" s="3"/>
      <c r="L123" s="3"/>
      <c r="M123" s="32"/>
      <c r="N123" s="32"/>
      <c r="O123" s="32"/>
      <c r="P123" s="69"/>
      <c r="Q123" s="70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</row>
    <row r="124" spans="1:238" s="66" customFormat="1">
      <c r="A124" s="71"/>
      <c r="B124" s="72"/>
      <c r="C124" s="72"/>
      <c r="D124" s="72"/>
      <c r="E124" s="72"/>
      <c r="F124" s="3"/>
      <c r="G124" s="3"/>
      <c r="H124" s="3"/>
      <c r="I124" s="68"/>
      <c r="J124" s="3"/>
      <c r="K124" s="3"/>
      <c r="L124" s="3"/>
      <c r="M124" s="32"/>
      <c r="N124" s="32"/>
      <c r="O124" s="32"/>
      <c r="P124" s="69"/>
      <c r="Q124" s="70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</row>
    <row r="125" spans="1:238" s="66" customFormat="1">
      <c r="A125" s="71"/>
      <c r="B125" s="72"/>
      <c r="C125" s="72"/>
      <c r="D125" s="72"/>
      <c r="E125" s="72"/>
      <c r="F125" s="3"/>
      <c r="G125" s="3"/>
      <c r="H125" s="3"/>
      <c r="I125" s="68"/>
      <c r="J125" s="3"/>
      <c r="K125" s="3"/>
      <c r="L125" s="3"/>
      <c r="M125" s="32"/>
      <c r="N125" s="32"/>
      <c r="O125" s="32"/>
      <c r="P125" s="69"/>
      <c r="Q125" s="70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</row>
    <row r="126" spans="1:238" s="66" customFormat="1">
      <c r="A126" s="71"/>
      <c r="B126" s="72"/>
      <c r="C126" s="72"/>
      <c r="D126" s="72"/>
      <c r="E126" s="72"/>
      <c r="F126" s="3"/>
      <c r="G126" s="3"/>
      <c r="H126" s="3"/>
      <c r="I126" s="68"/>
      <c r="J126" s="3"/>
      <c r="K126" s="3"/>
      <c r="L126" s="3"/>
      <c r="M126" s="32"/>
      <c r="N126" s="32"/>
      <c r="O126" s="32"/>
      <c r="P126" s="69"/>
      <c r="Q126" s="70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</row>
    <row r="127" spans="1:238" s="66" customFormat="1">
      <c r="A127" s="71"/>
      <c r="B127" s="72"/>
      <c r="C127" s="72"/>
      <c r="D127" s="72"/>
      <c r="E127" s="72"/>
      <c r="F127" s="3"/>
      <c r="G127" s="3"/>
      <c r="H127" s="3"/>
      <c r="I127" s="68"/>
      <c r="J127" s="3"/>
      <c r="K127" s="3"/>
      <c r="L127" s="3"/>
      <c r="M127" s="32"/>
      <c r="N127" s="32"/>
      <c r="O127" s="32"/>
      <c r="P127" s="69"/>
      <c r="Q127" s="70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</row>
    <row r="128" spans="1:238" s="66" customFormat="1">
      <c r="A128" s="71"/>
      <c r="B128" s="72"/>
      <c r="C128" s="72"/>
      <c r="D128" s="72"/>
      <c r="E128" s="72"/>
      <c r="F128" s="3"/>
      <c r="G128" s="3"/>
      <c r="H128" s="3"/>
      <c r="I128" s="68"/>
      <c r="J128" s="3"/>
      <c r="K128" s="3"/>
      <c r="L128" s="3"/>
      <c r="M128" s="32"/>
      <c r="N128" s="32"/>
      <c r="O128" s="32"/>
      <c r="P128" s="69"/>
      <c r="Q128" s="70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</row>
    <row r="129" spans="1:238" s="66" customFormat="1">
      <c r="A129" s="71"/>
      <c r="B129" s="72"/>
      <c r="C129" s="72"/>
      <c r="D129" s="72"/>
      <c r="E129" s="72"/>
      <c r="F129" s="3"/>
      <c r="G129" s="3"/>
      <c r="H129" s="3"/>
      <c r="I129" s="68"/>
      <c r="J129" s="3"/>
      <c r="K129" s="3"/>
      <c r="L129" s="3"/>
      <c r="M129" s="32"/>
      <c r="N129" s="32"/>
      <c r="O129" s="32"/>
      <c r="P129" s="69"/>
      <c r="Q129" s="70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</row>
    <row r="130" spans="1:238" s="66" customFormat="1">
      <c r="A130" s="71"/>
      <c r="B130" s="72"/>
      <c r="C130" s="72"/>
      <c r="D130" s="72"/>
      <c r="E130" s="72"/>
      <c r="F130" s="3"/>
      <c r="G130" s="3"/>
      <c r="H130" s="3"/>
      <c r="I130" s="68"/>
      <c r="J130" s="3"/>
      <c r="K130" s="3"/>
      <c r="L130" s="3"/>
      <c r="M130" s="32"/>
      <c r="N130" s="32"/>
      <c r="O130" s="32"/>
      <c r="P130" s="69"/>
      <c r="Q130" s="70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</row>
    <row r="131" spans="1:238" s="66" customFormat="1">
      <c r="A131" s="71"/>
      <c r="B131" s="72"/>
      <c r="C131" s="72"/>
      <c r="D131" s="72"/>
      <c r="E131" s="72"/>
      <c r="F131" s="3"/>
      <c r="G131" s="3"/>
      <c r="H131" s="3"/>
      <c r="I131" s="68"/>
      <c r="J131" s="3"/>
      <c r="K131" s="3"/>
      <c r="L131" s="3"/>
      <c r="M131" s="32"/>
      <c r="N131" s="32"/>
      <c r="O131" s="32"/>
      <c r="P131" s="69"/>
      <c r="Q131" s="70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</row>
    <row r="132" spans="1:238" s="66" customFormat="1">
      <c r="A132" s="71"/>
      <c r="B132" s="72"/>
      <c r="C132" s="72"/>
      <c r="D132" s="72"/>
      <c r="E132" s="72"/>
      <c r="F132" s="3"/>
      <c r="G132" s="3"/>
      <c r="H132" s="3"/>
      <c r="I132" s="68"/>
      <c r="J132" s="3"/>
      <c r="K132" s="3"/>
      <c r="L132" s="3"/>
      <c r="M132" s="32"/>
      <c r="N132" s="32"/>
      <c r="O132" s="32"/>
      <c r="P132" s="69"/>
      <c r="Q132" s="70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</row>
    <row r="133" spans="1:238" s="66" customFormat="1">
      <c r="A133" s="71"/>
      <c r="B133" s="72"/>
      <c r="C133" s="72"/>
      <c r="D133" s="72"/>
      <c r="E133" s="72"/>
      <c r="F133" s="3"/>
      <c r="G133" s="3"/>
      <c r="H133" s="3"/>
      <c r="I133" s="68"/>
      <c r="J133" s="3"/>
      <c r="K133" s="3"/>
      <c r="L133" s="3"/>
      <c r="M133" s="32"/>
      <c r="N133" s="32"/>
      <c r="O133" s="32"/>
      <c r="P133" s="69"/>
      <c r="Q133" s="70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</row>
    <row r="134" spans="1:238" s="66" customFormat="1">
      <c r="A134" s="71"/>
      <c r="B134" s="72"/>
      <c r="C134" s="72"/>
      <c r="D134" s="72"/>
      <c r="E134" s="72"/>
      <c r="F134" s="3"/>
      <c r="G134" s="3"/>
      <c r="H134" s="3"/>
      <c r="I134" s="68"/>
      <c r="J134" s="3"/>
      <c r="K134" s="3"/>
      <c r="L134" s="3"/>
      <c r="M134" s="32"/>
      <c r="N134" s="32"/>
      <c r="O134" s="32"/>
      <c r="P134" s="69"/>
      <c r="Q134" s="70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</row>
    <row r="135" spans="1:238" s="66" customFormat="1">
      <c r="A135" s="71"/>
      <c r="B135" s="72"/>
      <c r="C135" s="72"/>
      <c r="D135" s="72"/>
      <c r="E135" s="72"/>
      <c r="F135" s="3"/>
      <c r="G135" s="3"/>
      <c r="H135" s="3"/>
      <c r="I135" s="68"/>
      <c r="J135" s="3"/>
      <c r="K135" s="3"/>
      <c r="L135" s="3"/>
      <c r="M135" s="32"/>
      <c r="N135" s="32"/>
      <c r="O135" s="32"/>
      <c r="P135" s="69"/>
      <c r="Q135" s="70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</row>
    <row r="136" spans="1:238" s="66" customFormat="1">
      <c r="A136" s="71"/>
      <c r="B136" s="72"/>
      <c r="C136" s="72"/>
      <c r="D136" s="72"/>
      <c r="E136" s="72"/>
      <c r="F136" s="3"/>
      <c r="G136" s="3"/>
      <c r="H136" s="3"/>
      <c r="I136" s="68"/>
      <c r="J136" s="3"/>
      <c r="K136" s="3"/>
      <c r="L136" s="3"/>
      <c r="M136" s="32"/>
      <c r="N136" s="32"/>
      <c r="O136" s="32"/>
      <c r="P136" s="69"/>
      <c r="Q136" s="70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</row>
    <row r="137" spans="1:238" s="66" customFormat="1">
      <c r="A137" s="71"/>
      <c r="B137" s="72"/>
      <c r="C137" s="72"/>
      <c r="D137" s="72"/>
      <c r="E137" s="72"/>
      <c r="F137" s="3"/>
      <c r="G137" s="3"/>
      <c r="H137" s="3"/>
      <c r="I137" s="68"/>
      <c r="J137" s="3"/>
      <c r="K137" s="3"/>
      <c r="L137" s="3"/>
      <c r="M137" s="32"/>
      <c r="N137" s="32"/>
      <c r="O137" s="32"/>
      <c r="P137" s="69"/>
      <c r="Q137" s="70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</row>
    <row r="138" spans="1:238" s="66" customFormat="1">
      <c r="A138" s="71"/>
      <c r="B138" s="72"/>
      <c r="C138" s="72"/>
      <c r="D138" s="72"/>
      <c r="E138" s="72"/>
      <c r="F138" s="3"/>
      <c r="G138" s="3"/>
      <c r="H138" s="3"/>
      <c r="I138" s="68"/>
      <c r="J138" s="3"/>
      <c r="K138" s="3"/>
      <c r="L138" s="3"/>
      <c r="M138" s="32"/>
      <c r="N138" s="32"/>
      <c r="O138" s="32"/>
      <c r="P138" s="69"/>
      <c r="Q138" s="70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</row>
    <row r="139" spans="1:238" s="66" customFormat="1">
      <c r="A139" s="71"/>
      <c r="B139" s="72"/>
      <c r="C139" s="72"/>
      <c r="D139" s="72"/>
      <c r="E139" s="72"/>
      <c r="F139" s="3"/>
      <c r="G139" s="3"/>
      <c r="H139" s="3"/>
      <c r="I139" s="68"/>
      <c r="J139" s="3"/>
      <c r="K139" s="3"/>
      <c r="L139" s="3"/>
      <c r="M139" s="32"/>
      <c r="N139" s="32"/>
      <c r="O139" s="32"/>
      <c r="P139" s="69"/>
      <c r="Q139" s="70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</row>
    <row r="140" spans="1:238" s="66" customFormat="1">
      <c r="A140" s="71"/>
      <c r="B140" s="72"/>
      <c r="C140" s="72"/>
      <c r="D140" s="72"/>
      <c r="E140" s="72"/>
      <c r="F140" s="3"/>
      <c r="G140" s="3"/>
      <c r="H140" s="3"/>
      <c r="I140" s="68"/>
      <c r="J140" s="3"/>
      <c r="K140" s="3"/>
      <c r="L140" s="3"/>
      <c r="M140" s="32"/>
      <c r="N140" s="32"/>
      <c r="O140" s="32"/>
      <c r="P140" s="69"/>
      <c r="Q140" s="70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</row>
    <row r="141" spans="1:238" s="66" customFormat="1">
      <c r="A141" s="71"/>
      <c r="B141" s="72"/>
      <c r="C141" s="72"/>
      <c r="D141" s="72"/>
      <c r="E141" s="72"/>
      <c r="F141" s="3"/>
      <c r="G141" s="3"/>
      <c r="H141" s="3"/>
      <c r="I141" s="68"/>
      <c r="J141" s="3"/>
      <c r="K141" s="3"/>
      <c r="L141" s="3"/>
      <c r="M141" s="32"/>
      <c r="N141" s="32"/>
      <c r="O141" s="32"/>
      <c r="P141" s="69"/>
      <c r="Q141" s="70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</row>
    <row r="142" spans="1:238" s="66" customFormat="1">
      <c r="A142" s="71"/>
      <c r="B142" s="72"/>
      <c r="C142" s="72"/>
      <c r="D142" s="72"/>
      <c r="E142" s="72"/>
      <c r="F142" s="3"/>
      <c r="G142" s="3"/>
      <c r="H142" s="3"/>
      <c r="I142" s="68"/>
      <c r="J142" s="3"/>
      <c r="K142" s="3"/>
      <c r="L142" s="3"/>
      <c r="M142" s="32"/>
      <c r="N142" s="32"/>
      <c r="O142" s="32"/>
      <c r="P142" s="69"/>
      <c r="Q142" s="70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</row>
    <row r="143" spans="1:238" s="66" customFormat="1">
      <c r="A143" s="71"/>
      <c r="B143" s="72"/>
      <c r="C143" s="72"/>
      <c r="D143" s="72"/>
      <c r="E143" s="72"/>
      <c r="F143" s="3"/>
      <c r="G143" s="3"/>
      <c r="H143" s="3"/>
      <c r="I143" s="68"/>
      <c r="J143" s="3"/>
      <c r="K143" s="3"/>
      <c r="L143" s="3"/>
      <c r="M143" s="32"/>
      <c r="N143" s="32"/>
      <c r="O143" s="32"/>
      <c r="P143" s="69"/>
      <c r="Q143" s="70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</row>
    <row r="144" spans="1:238" s="66" customFormat="1">
      <c r="A144" s="71"/>
      <c r="B144" s="72"/>
      <c r="C144" s="72"/>
      <c r="D144" s="72"/>
      <c r="E144" s="72"/>
      <c r="F144" s="3"/>
      <c r="G144" s="3"/>
      <c r="H144" s="3"/>
      <c r="I144" s="68"/>
      <c r="J144" s="3"/>
      <c r="K144" s="3"/>
      <c r="L144" s="3"/>
      <c r="M144" s="32"/>
      <c r="N144" s="32"/>
      <c r="O144" s="32"/>
      <c r="P144" s="69"/>
      <c r="Q144" s="70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</row>
    <row r="145" spans="1:238" s="66" customFormat="1">
      <c r="A145" s="71"/>
      <c r="B145" s="72"/>
      <c r="C145" s="72"/>
      <c r="D145" s="72"/>
      <c r="E145" s="72"/>
      <c r="F145" s="3"/>
      <c r="G145" s="3"/>
      <c r="H145" s="3"/>
      <c r="I145" s="68"/>
      <c r="J145" s="3"/>
      <c r="K145" s="3"/>
      <c r="L145" s="3"/>
      <c r="M145" s="32"/>
      <c r="N145" s="32"/>
      <c r="O145" s="32"/>
      <c r="P145" s="69"/>
      <c r="Q145" s="70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</row>
    <row r="146" spans="1:238" s="66" customFormat="1">
      <c r="A146" s="71"/>
      <c r="B146" s="72"/>
      <c r="C146" s="72"/>
      <c r="D146" s="72"/>
      <c r="E146" s="72"/>
      <c r="F146" s="3"/>
      <c r="G146" s="3"/>
      <c r="H146" s="3"/>
      <c r="I146" s="68"/>
      <c r="J146" s="3"/>
      <c r="K146" s="3"/>
      <c r="L146" s="3"/>
      <c r="M146" s="32"/>
      <c r="N146" s="32"/>
      <c r="O146" s="32"/>
      <c r="P146" s="69"/>
      <c r="Q146" s="70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</row>
    <row r="147" spans="1:238" s="66" customFormat="1">
      <c r="A147" s="71"/>
      <c r="B147" s="72"/>
      <c r="C147" s="72"/>
      <c r="D147" s="72"/>
      <c r="E147" s="72"/>
      <c r="F147" s="3"/>
      <c r="G147" s="3"/>
      <c r="H147" s="3"/>
      <c r="I147" s="68"/>
      <c r="J147" s="3"/>
      <c r="K147" s="3"/>
      <c r="L147" s="3"/>
      <c r="M147" s="32"/>
      <c r="N147" s="32"/>
      <c r="O147" s="32"/>
      <c r="P147" s="69"/>
      <c r="Q147" s="70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</row>
    <row r="148" spans="1:238" s="66" customFormat="1">
      <c r="A148" s="71"/>
      <c r="B148" s="72"/>
      <c r="C148" s="72"/>
      <c r="D148" s="72"/>
      <c r="E148" s="72"/>
      <c r="F148" s="3"/>
      <c r="G148" s="3"/>
      <c r="H148" s="3"/>
      <c r="I148" s="68"/>
      <c r="J148" s="3"/>
      <c r="K148" s="3"/>
      <c r="L148" s="3"/>
      <c r="M148" s="32"/>
      <c r="N148" s="32"/>
      <c r="O148" s="32"/>
      <c r="P148" s="69"/>
      <c r="Q148" s="70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</row>
    <row r="149" spans="1:238" s="66" customFormat="1">
      <c r="A149" s="71"/>
      <c r="B149" s="72"/>
      <c r="C149" s="72"/>
      <c r="D149" s="72"/>
      <c r="E149" s="72"/>
      <c r="F149" s="3"/>
      <c r="G149" s="3"/>
      <c r="H149" s="3"/>
      <c r="I149" s="68"/>
      <c r="J149" s="3"/>
      <c r="K149" s="3"/>
      <c r="L149" s="3"/>
      <c r="M149" s="32"/>
      <c r="N149" s="32"/>
      <c r="O149" s="32"/>
      <c r="P149" s="69"/>
      <c r="Q149" s="70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</row>
    <row r="150" spans="1:238" s="66" customFormat="1">
      <c r="A150" s="71"/>
      <c r="B150" s="72"/>
      <c r="C150" s="72"/>
      <c r="D150" s="72"/>
      <c r="E150" s="72"/>
      <c r="F150" s="3"/>
      <c r="G150" s="3"/>
      <c r="H150" s="3"/>
      <c r="I150" s="68"/>
      <c r="J150" s="3"/>
      <c r="K150" s="3"/>
      <c r="L150" s="3"/>
      <c r="M150" s="32"/>
      <c r="N150" s="32"/>
      <c r="O150" s="32"/>
      <c r="P150" s="69"/>
      <c r="Q150" s="70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</row>
    <row r="151" spans="1:238" s="66" customFormat="1">
      <c r="A151" s="71"/>
      <c r="B151" s="72"/>
      <c r="C151" s="72"/>
      <c r="D151" s="72"/>
      <c r="E151" s="72"/>
      <c r="F151" s="3"/>
      <c r="G151" s="3"/>
      <c r="H151" s="3"/>
      <c r="I151" s="68"/>
      <c r="J151" s="3"/>
      <c r="K151" s="3"/>
      <c r="L151" s="3"/>
      <c r="M151" s="32"/>
      <c r="N151" s="32"/>
      <c r="O151" s="32"/>
      <c r="P151" s="69"/>
      <c r="Q151" s="70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</row>
    <row r="152" spans="1:238" s="66" customFormat="1">
      <c r="A152" s="71"/>
      <c r="B152" s="72"/>
      <c r="C152" s="72"/>
      <c r="D152" s="72"/>
      <c r="E152" s="72"/>
      <c r="F152" s="3"/>
      <c r="G152" s="3"/>
      <c r="H152" s="3"/>
      <c r="I152" s="68"/>
      <c r="J152" s="3"/>
      <c r="K152" s="3"/>
      <c r="L152" s="3"/>
      <c r="M152" s="32"/>
      <c r="N152" s="32"/>
      <c r="O152" s="32"/>
      <c r="P152" s="69"/>
      <c r="Q152" s="70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</row>
    <row r="153" spans="1:238" s="66" customFormat="1">
      <c r="A153" s="71"/>
      <c r="B153" s="72"/>
      <c r="C153" s="72"/>
      <c r="D153" s="72"/>
      <c r="E153" s="72"/>
      <c r="F153" s="3"/>
      <c r="G153" s="3"/>
      <c r="H153" s="3"/>
      <c r="I153" s="68"/>
      <c r="J153" s="3"/>
      <c r="K153" s="3"/>
      <c r="L153" s="3"/>
      <c r="M153" s="32"/>
      <c r="N153" s="32"/>
      <c r="O153" s="32"/>
      <c r="P153" s="69"/>
      <c r="Q153" s="70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</row>
    <row r="154" spans="1:238" s="66" customFormat="1">
      <c r="A154" s="71"/>
      <c r="B154" s="72"/>
      <c r="C154" s="72"/>
      <c r="D154" s="72"/>
      <c r="E154" s="72"/>
      <c r="F154" s="3"/>
      <c r="G154" s="3"/>
      <c r="H154" s="3"/>
      <c r="I154" s="68"/>
      <c r="J154" s="3"/>
      <c r="K154" s="3"/>
      <c r="L154" s="3"/>
      <c r="M154" s="32"/>
      <c r="N154" s="32"/>
      <c r="O154" s="32"/>
      <c r="P154" s="69"/>
      <c r="Q154" s="70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</row>
    <row r="155" spans="1:238" s="66" customFormat="1">
      <c r="A155" s="71"/>
      <c r="B155" s="72"/>
      <c r="C155" s="72"/>
      <c r="D155" s="72"/>
      <c r="E155" s="72"/>
      <c r="F155" s="3"/>
      <c r="G155" s="3"/>
      <c r="H155" s="3"/>
      <c r="I155" s="68"/>
      <c r="J155" s="3"/>
      <c r="K155" s="3"/>
      <c r="L155" s="3"/>
      <c r="M155" s="32"/>
      <c r="N155" s="32"/>
      <c r="O155" s="32"/>
      <c r="P155" s="69"/>
      <c r="Q155" s="70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</row>
    <row r="156" spans="1:238" s="66" customFormat="1">
      <c r="A156" s="71"/>
      <c r="B156" s="72"/>
      <c r="C156" s="72"/>
      <c r="D156" s="72"/>
      <c r="E156" s="72"/>
      <c r="F156" s="3"/>
      <c r="G156" s="3"/>
      <c r="H156" s="3"/>
      <c r="I156" s="68"/>
      <c r="J156" s="3"/>
      <c r="K156" s="3"/>
      <c r="L156" s="3"/>
      <c r="M156" s="32"/>
      <c r="N156" s="32"/>
      <c r="O156" s="32"/>
      <c r="P156" s="69"/>
      <c r="Q156" s="70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</row>
    <row r="157" spans="1:238" s="66" customFormat="1">
      <c r="A157" s="71"/>
      <c r="B157" s="72"/>
      <c r="C157" s="72"/>
      <c r="D157" s="72"/>
      <c r="E157" s="72"/>
      <c r="F157" s="3"/>
      <c r="G157" s="3"/>
      <c r="H157" s="3"/>
      <c r="I157" s="68"/>
      <c r="J157" s="3"/>
      <c r="K157" s="3"/>
      <c r="L157" s="3"/>
      <c r="M157" s="32"/>
      <c r="N157" s="32"/>
      <c r="O157" s="32"/>
      <c r="P157" s="69"/>
      <c r="Q157" s="70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</row>
    <row r="158" spans="1:238" s="66" customFormat="1">
      <c r="A158" s="71"/>
      <c r="B158" s="72"/>
      <c r="C158" s="72"/>
      <c r="D158" s="72"/>
      <c r="E158" s="72"/>
      <c r="F158" s="3"/>
      <c r="G158" s="3"/>
      <c r="H158" s="3"/>
      <c r="I158" s="68"/>
      <c r="J158" s="3"/>
      <c r="K158" s="3"/>
      <c r="L158" s="3"/>
      <c r="M158" s="32"/>
      <c r="N158" s="32"/>
      <c r="O158" s="32"/>
      <c r="P158" s="69"/>
      <c r="Q158" s="70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</row>
    <row r="159" spans="1:238" s="66" customFormat="1">
      <c r="A159" s="71"/>
      <c r="B159" s="72"/>
      <c r="C159" s="72"/>
      <c r="D159" s="72"/>
      <c r="E159" s="72"/>
      <c r="F159" s="3"/>
      <c r="G159" s="3"/>
      <c r="H159" s="3"/>
      <c r="I159" s="68"/>
      <c r="J159" s="3"/>
      <c r="K159" s="3"/>
      <c r="L159" s="3"/>
      <c r="M159" s="32"/>
      <c r="N159" s="32"/>
      <c r="O159" s="32"/>
      <c r="P159" s="69"/>
      <c r="Q159" s="70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</row>
    <row r="160" spans="1:238" s="66" customFormat="1">
      <c r="A160" s="71"/>
      <c r="B160" s="72"/>
      <c r="C160" s="72"/>
      <c r="D160" s="72"/>
      <c r="E160" s="72"/>
      <c r="F160" s="3"/>
      <c r="G160" s="3"/>
      <c r="H160" s="3"/>
      <c r="I160" s="68"/>
      <c r="J160" s="3"/>
      <c r="K160" s="3"/>
      <c r="L160" s="3"/>
      <c r="M160" s="32"/>
      <c r="N160" s="32"/>
      <c r="O160" s="32"/>
      <c r="P160" s="69"/>
      <c r="Q160" s="70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</row>
    <row r="161" spans="1:238" s="66" customFormat="1">
      <c r="A161" s="71"/>
      <c r="B161" s="72"/>
      <c r="C161" s="72"/>
      <c r="D161" s="72"/>
      <c r="E161" s="72"/>
      <c r="F161" s="3"/>
      <c r="G161" s="3"/>
      <c r="H161" s="3"/>
      <c r="I161" s="68"/>
      <c r="J161" s="3"/>
      <c r="K161" s="3"/>
      <c r="L161" s="3"/>
      <c r="M161" s="32"/>
      <c r="N161" s="32"/>
      <c r="O161" s="32"/>
      <c r="P161" s="69"/>
      <c r="Q161" s="70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</row>
    <row r="162" spans="1:238" s="66" customFormat="1">
      <c r="A162" s="71"/>
      <c r="B162" s="72"/>
      <c r="C162" s="72"/>
      <c r="D162" s="72"/>
      <c r="E162" s="72"/>
      <c r="F162" s="3"/>
      <c r="G162" s="3"/>
      <c r="H162" s="3"/>
      <c r="I162" s="68"/>
      <c r="J162" s="3"/>
      <c r="K162" s="3"/>
      <c r="L162" s="3"/>
      <c r="M162" s="32"/>
      <c r="N162" s="32"/>
      <c r="O162" s="32"/>
      <c r="P162" s="69"/>
      <c r="Q162" s="70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</row>
    <row r="163" spans="1:238" s="66" customFormat="1">
      <c r="A163" s="71"/>
      <c r="B163" s="72"/>
      <c r="C163" s="72"/>
      <c r="D163" s="72"/>
      <c r="E163" s="72"/>
      <c r="F163" s="3"/>
      <c r="G163" s="3"/>
      <c r="H163" s="3"/>
      <c r="I163" s="68"/>
      <c r="J163" s="3"/>
      <c r="K163" s="3"/>
      <c r="L163" s="3"/>
      <c r="M163" s="32"/>
      <c r="N163" s="32"/>
      <c r="O163" s="32"/>
      <c r="P163" s="69"/>
      <c r="Q163" s="70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</row>
    <row r="164" spans="1:238" s="66" customFormat="1">
      <c r="A164" s="71"/>
      <c r="B164" s="72"/>
      <c r="C164" s="72"/>
      <c r="D164" s="72"/>
      <c r="E164" s="72"/>
      <c r="F164" s="3"/>
      <c r="G164" s="3"/>
      <c r="H164" s="3"/>
      <c r="I164" s="68"/>
      <c r="J164" s="3"/>
      <c r="K164" s="3"/>
      <c r="L164" s="3"/>
      <c r="M164" s="32"/>
      <c r="N164" s="32"/>
      <c r="O164" s="32"/>
      <c r="P164" s="69"/>
      <c r="Q164" s="70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</row>
    <row r="165" spans="1:238" s="66" customFormat="1">
      <c r="A165" s="71"/>
      <c r="B165" s="72"/>
      <c r="C165" s="72"/>
      <c r="D165" s="72"/>
      <c r="E165" s="72"/>
      <c r="F165" s="3"/>
      <c r="G165" s="3"/>
      <c r="H165" s="3"/>
      <c r="I165" s="68"/>
      <c r="J165" s="3"/>
      <c r="K165" s="3"/>
      <c r="L165" s="3"/>
      <c r="M165" s="32"/>
      <c r="N165" s="32"/>
      <c r="O165" s="32"/>
      <c r="P165" s="69"/>
      <c r="Q165" s="70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</row>
    <row r="166" spans="1:238" s="66" customFormat="1">
      <c r="A166" s="71"/>
      <c r="B166" s="72"/>
      <c r="C166" s="72"/>
      <c r="D166" s="72"/>
      <c r="E166" s="72"/>
      <c r="F166" s="3"/>
      <c r="G166" s="3"/>
      <c r="H166" s="3"/>
      <c r="I166" s="68"/>
      <c r="J166" s="3"/>
      <c r="K166" s="3"/>
      <c r="L166" s="3"/>
      <c r="M166" s="32"/>
      <c r="N166" s="32"/>
      <c r="O166" s="32"/>
      <c r="P166" s="69"/>
      <c r="Q166" s="70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</row>
    <row r="167" spans="1:238" s="66" customFormat="1">
      <c r="A167" s="71"/>
      <c r="B167" s="72"/>
      <c r="C167" s="72"/>
      <c r="D167" s="72"/>
      <c r="E167" s="72"/>
      <c r="F167" s="3"/>
      <c r="G167" s="3"/>
      <c r="H167" s="3"/>
      <c r="I167" s="68"/>
      <c r="J167" s="3"/>
      <c r="K167" s="3"/>
      <c r="L167" s="3"/>
      <c r="M167" s="32"/>
      <c r="N167" s="32"/>
      <c r="O167" s="32"/>
      <c r="P167" s="69"/>
      <c r="Q167" s="70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</row>
    <row r="168" spans="1:238" s="66" customFormat="1">
      <c r="A168" s="71"/>
      <c r="B168" s="72"/>
      <c r="C168" s="72"/>
      <c r="D168" s="72"/>
      <c r="E168" s="72"/>
      <c r="F168" s="3"/>
      <c r="G168" s="3"/>
      <c r="H168" s="3"/>
      <c r="I168" s="68"/>
      <c r="J168" s="3"/>
      <c r="K168" s="3"/>
      <c r="L168" s="3"/>
      <c r="M168" s="32"/>
      <c r="N168" s="32"/>
      <c r="O168" s="32"/>
      <c r="P168" s="69"/>
      <c r="Q168" s="70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</row>
    <row r="169" spans="1:238" s="66" customFormat="1">
      <c r="A169" s="71"/>
      <c r="B169" s="72"/>
      <c r="C169" s="72"/>
      <c r="D169" s="72"/>
      <c r="E169" s="72"/>
      <c r="F169" s="3"/>
      <c r="G169" s="3"/>
      <c r="H169" s="3"/>
      <c r="I169" s="68"/>
      <c r="J169" s="3"/>
      <c r="K169" s="3"/>
      <c r="L169" s="3"/>
      <c r="M169" s="32"/>
      <c r="N169" s="32"/>
      <c r="O169" s="32"/>
      <c r="P169" s="69"/>
      <c r="Q169" s="70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</row>
    <row r="170" spans="1:238" s="66" customFormat="1">
      <c r="A170" s="71"/>
      <c r="B170" s="72"/>
      <c r="C170" s="72"/>
      <c r="D170" s="72"/>
      <c r="E170" s="72"/>
      <c r="F170" s="3"/>
      <c r="G170" s="3"/>
      <c r="H170" s="3"/>
      <c r="I170" s="68"/>
      <c r="J170" s="3"/>
      <c r="K170" s="3"/>
      <c r="L170" s="3"/>
      <c r="M170" s="32"/>
      <c r="N170" s="32"/>
      <c r="O170" s="32"/>
      <c r="P170" s="69"/>
      <c r="Q170" s="70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</row>
    <row r="171" spans="1:238" s="66" customFormat="1">
      <c r="A171" s="71"/>
      <c r="B171" s="72"/>
      <c r="C171" s="72"/>
      <c r="D171" s="72"/>
      <c r="E171" s="72"/>
      <c r="F171" s="3"/>
      <c r="G171" s="3"/>
      <c r="H171" s="3"/>
      <c r="I171" s="68"/>
      <c r="J171" s="3"/>
      <c r="K171" s="3"/>
      <c r="L171" s="3"/>
      <c r="M171" s="32"/>
      <c r="N171" s="32"/>
      <c r="O171" s="32"/>
      <c r="P171" s="69"/>
      <c r="Q171" s="70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</row>
    <row r="172" spans="1:238" s="66" customFormat="1">
      <c r="A172" s="71"/>
      <c r="B172" s="72"/>
      <c r="C172" s="72"/>
      <c r="D172" s="72"/>
      <c r="E172" s="72"/>
      <c r="F172" s="3"/>
      <c r="G172" s="3"/>
      <c r="H172" s="3"/>
      <c r="I172" s="68"/>
      <c r="J172" s="3"/>
      <c r="K172" s="3"/>
      <c r="L172" s="3"/>
      <c r="M172" s="32"/>
      <c r="N172" s="32"/>
      <c r="O172" s="32"/>
      <c r="P172" s="69"/>
      <c r="Q172" s="70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</row>
    <row r="173" spans="1:238" s="66" customFormat="1">
      <c r="A173" s="71"/>
      <c r="B173" s="72"/>
      <c r="C173" s="72"/>
      <c r="D173" s="72"/>
      <c r="E173" s="72"/>
      <c r="F173" s="3"/>
      <c r="G173" s="3"/>
      <c r="H173" s="3"/>
      <c r="I173" s="68"/>
      <c r="J173" s="3"/>
      <c r="K173" s="3"/>
      <c r="L173" s="3"/>
      <c r="M173" s="32"/>
      <c r="N173" s="32"/>
      <c r="O173" s="32"/>
      <c r="P173" s="69"/>
      <c r="Q173" s="70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</row>
    <row r="174" spans="1:238" s="66" customFormat="1">
      <c r="A174" s="71"/>
      <c r="B174" s="72"/>
      <c r="C174" s="72"/>
      <c r="D174" s="72"/>
      <c r="E174" s="72"/>
      <c r="F174" s="3"/>
      <c r="G174" s="3"/>
      <c r="H174" s="3"/>
      <c r="I174" s="68"/>
      <c r="J174" s="3"/>
      <c r="K174" s="3"/>
      <c r="L174" s="3"/>
      <c r="M174" s="32"/>
      <c r="N174" s="32"/>
      <c r="O174" s="32"/>
      <c r="P174" s="69"/>
      <c r="Q174" s="70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</row>
    <row r="175" spans="1:238" s="66" customFormat="1">
      <c r="A175" s="71"/>
      <c r="B175" s="72"/>
      <c r="C175" s="72"/>
      <c r="D175" s="72"/>
      <c r="E175" s="72"/>
      <c r="F175" s="3"/>
      <c r="G175" s="3"/>
      <c r="H175" s="3"/>
      <c r="I175" s="68"/>
      <c r="J175" s="3"/>
      <c r="K175" s="3"/>
      <c r="L175" s="3"/>
      <c r="M175" s="32"/>
      <c r="N175" s="32"/>
      <c r="O175" s="32"/>
      <c r="P175" s="69"/>
      <c r="Q175" s="70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</row>
    <row r="176" spans="1:238" s="66" customFormat="1">
      <c r="A176" s="71"/>
      <c r="B176" s="72"/>
      <c r="C176" s="72"/>
      <c r="D176" s="72"/>
      <c r="E176" s="72"/>
      <c r="F176" s="3"/>
      <c r="G176" s="3"/>
      <c r="H176" s="3"/>
      <c r="I176" s="68"/>
      <c r="J176" s="3"/>
      <c r="K176" s="3"/>
      <c r="L176" s="3"/>
      <c r="M176" s="32"/>
      <c r="N176" s="32"/>
      <c r="O176" s="32"/>
      <c r="P176" s="69"/>
      <c r="Q176" s="70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</row>
    <row r="177" spans="1:238" s="66" customFormat="1">
      <c r="A177" s="71"/>
      <c r="B177" s="72"/>
      <c r="C177" s="72"/>
      <c r="D177" s="72"/>
      <c r="E177" s="72"/>
      <c r="F177" s="3"/>
      <c r="G177" s="3"/>
      <c r="H177" s="3"/>
      <c r="I177" s="68"/>
      <c r="J177" s="3"/>
      <c r="K177" s="3"/>
      <c r="L177" s="3"/>
      <c r="M177" s="32"/>
      <c r="N177" s="32"/>
      <c r="O177" s="32"/>
      <c r="P177" s="69"/>
      <c r="Q177" s="70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</row>
    <row r="178" spans="1:238" s="66" customFormat="1">
      <c r="A178" s="71"/>
      <c r="B178" s="72"/>
      <c r="C178" s="72"/>
      <c r="D178" s="72"/>
      <c r="E178" s="72"/>
      <c r="F178" s="3"/>
      <c r="G178" s="3"/>
      <c r="H178" s="3"/>
      <c r="I178" s="68"/>
      <c r="J178" s="3"/>
      <c r="K178" s="3"/>
      <c r="L178" s="3"/>
      <c r="M178" s="32"/>
      <c r="N178" s="32"/>
      <c r="O178" s="32"/>
      <c r="P178" s="69"/>
      <c r="Q178" s="70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</row>
    <row r="179" spans="1:238" s="66" customFormat="1">
      <c r="A179" s="71"/>
      <c r="B179" s="72"/>
      <c r="C179" s="72"/>
      <c r="D179" s="72"/>
      <c r="E179" s="72"/>
      <c r="F179" s="3"/>
      <c r="G179" s="3"/>
      <c r="H179" s="3"/>
      <c r="I179" s="68"/>
      <c r="J179" s="3"/>
      <c r="K179" s="3"/>
      <c r="L179" s="3"/>
      <c r="M179" s="32"/>
      <c r="N179" s="32"/>
      <c r="O179" s="32"/>
      <c r="P179" s="69"/>
      <c r="Q179" s="70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</row>
    <row r="180" spans="1:238" s="66" customFormat="1">
      <c r="A180" s="71"/>
      <c r="B180" s="72"/>
      <c r="C180" s="72"/>
      <c r="D180" s="72"/>
      <c r="E180" s="72"/>
      <c r="F180" s="3"/>
      <c r="G180" s="3"/>
      <c r="H180" s="3"/>
      <c r="I180" s="68"/>
      <c r="J180" s="3"/>
      <c r="K180" s="3"/>
      <c r="L180" s="3"/>
      <c r="M180" s="32"/>
      <c r="N180" s="32"/>
      <c r="O180" s="32"/>
      <c r="P180" s="69"/>
      <c r="Q180" s="70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</row>
    <row r="181" spans="1:238" s="66" customFormat="1">
      <c r="A181" s="71"/>
      <c r="B181" s="72"/>
      <c r="C181" s="72"/>
      <c r="D181" s="72"/>
      <c r="E181" s="72"/>
      <c r="F181" s="3"/>
      <c r="G181" s="3"/>
      <c r="H181" s="3"/>
      <c r="I181" s="68"/>
      <c r="J181" s="3"/>
      <c r="K181" s="3"/>
      <c r="L181" s="3"/>
      <c r="M181" s="32"/>
      <c r="N181" s="32"/>
      <c r="O181" s="32"/>
      <c r="P181" s="69"/>
      <c r="Q181" s="70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</row>
    <row r="182" spans="1:238" s="66" customFormat="1">
      <c r="A182" s="71"/>
      <c r="B182" s="72"/>
      <c r="C182" s="72"/>
      <c r="D182" s="72"/>
      <c r="E182" s="72"/>
      <c r="F182" s="3"/>
      <c r="G182" s="3"/>
      <c r="H182" s="3"/>
      <c r="I182" s="68"/>
      <c r="J182" s="3"/>
      <c r="K182" s="3"/>
      <c r="L182" s="3"/>
      <c r="M182" s="32"/>
      <c r="N182" s="32"/>
      <c r="O182" s="32"/>
      <c r="P182" s="69"/>
      <c r="Q182" s="70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</row>
    <row r="183" spans="1:238" s="66" customFormat="1">
      <c r="A183" s="71"/>
      <c r="B183" s="72"/>
      <c r="C183" s="72"/>
      <c r="D183" s="72"/>
      <c r="E183" s="72"/>
      <c r="F183" s="3"/>
      <c r="G183" s="3"/>
      <c r="H183" s="3"/>
      <c r="I183" s="68"/>
      <c r="J183" s="3"/>
      <c r="K183" s="3"/>
      <c r="L183" s="3"/>
      <c r="M183" s="32"/>
      <c r="N183" s="32"/>
      <c r="O183" s="32"/>
      <c r="P183" s="69"/>
      <c r="Q183" s="70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</row>
    <row r="184" spans="1:238" s="66" customFormat="1">
      <c r="A184" s="71"/>
      <c r="B184" s="72"/>
      <c r="C184" s="72"/>
      <c r="D184" s="72"/>
      <c r="E184" s="72"/>
      <c r="F184" s="3"/>
      <c r="G184" s="3"/>
      <c r="H184" s="3"/>
      <c r="I184" s="68"/>
      <c r="J184" s="3"/>
      <c r="K184" s="3"/>
      <c r="L184" s="3"/>
      <c r="M184" s="32"/>
      <c r="N184" s="32"/>
      <c r="O184" s="32"/>
      <c r="P184" s="69"/>
      <c r="Q184" s="70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</row>
    <row r="185" spans="1:238" s="66" customFormat="1">
      <c r="A185" s="71"/>
      <c r="B185" s="72"/>
      <c r="C185" s="72"/>
      <c r="D185" s="72"/>
      <c r="E185" s="72"/>
      <c r="F185" s="3"/>
      <c r="G185" s="3"/>
      <c r="H185" s="3"/>
      <c r="I185" s="68"/>
      <c r="J185" s="3"/>
      <c r="K185" s="3"/>
      <c r="L185" s="3"/>
      <c r="M185" s="32"/>
      <c r="N185" s="32"/>
      <c r="O185" s="32"/>
      <c r="P185" s="69"/>
      <c r="Q185" s="70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</row>
    <row r="186" spans="1:238" s="66" customFormat="1">
      <c r="A186" s="71"/>
      <c r="B186" s="72"/>
      <c r="C186" s="72"/>
      <c r="D186" s="72"/>
      <c r="E186" s="72"/>
      <c r="F186" s="3"/>
      <c r="G186" s="3"/>
      <c r="H186" s="3"/>
      <c r="I186" s="68"/>
      <c r="J186" s="3"/>
      <c r="K186" s="3"/>
      <c r="L186" s="3"/>
      <c r="M186" s="32"/>
      <c r="N186" s="32"/>
      <c r="O186" s="32"/>
      <c r="P186" s="69"/>
      <c r="Q186" s="70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</row>
    <row r="187" spans="1:238" s="66" customFormat="1">
      <c r="A187" s="71"/>
      <c r="B187" s="72"/>
      <c r="C187" s="72"/>
      <c r="D187" s="72"/>
      <c r="E187" s="72"/>
      <c r="F187" s="3"/>
      <c r="G187" s="3"/>
      <c r="H187" s="3"/>
      <c r="I187" s="68"/>
      <c r="J187" s="3"/>
      <c r="K187" s="3"/>
      <c r="L187" s="3"/>
      <c r="M187" s="32"/>
      <c r="N187" s="32"/>
      <c r="O187" s="32"/>
      <c r="P187" s="69"/>
      <c r="Q187" s="70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</row>
    <row r="188" spans="1:238" s="66" customFormat="1">
      <c r="A188" s="71"/>
      <c r="B188" s="72"/>
      <c r="C188" s="72"/>
      <c r="D188" s="72"/>
      <c r="E188" s="72"/>
      <c r="F188" s="3"/>
      <c r="G188" s="3"/>
      <c r="H188" s="3"/>
      <c r="I188" s="68"/>
      <c r="J188" s="3"/>
      <c r="K188" s="3"/>
      <c r="L188" s="3"/>
      <c r="M188" s="32"/>
      <c r="N188" s="32"/>
      <c r="O188" s="32"/>
      <c r="P188" s="69"/>
      <c r="Q188" s="70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</row>
    <row r="189" spans="1:238" s="66" customFormat="1">
      <c r="A189" s="71"/>
      <c r="B189" s="72"/>
      <c r="C189" s="72"/>
      <c r="D189" s="72"/>
      <c r="E189" s="72"/>
      <c r="F189" s="3"/>
      <c r="G189" s="3"/>
      <c r="H189" s="3"/>
      <c r="I189" s="68"/>
      <c r="J189" s="3"/>
      <c r="K189" s="3"/>
      <c r="L189" s="3"/>
      <c r="M189" s="32"/>
      <c r="N189" s="32"/>
      <c r="O189" s="32"/>
      <c r="P189" s="69"/>
      <c r="Q189" s="70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</row>
    <row r="190" spans="1:238" s="66" customFormat="1">
      <c r="A190" s="71"/>
      <c r="B190" s="72"/>
      <c r="C190" s="72"/>
      <c r="D190" s="72"/>
      <c r="E190" s="72"/>
      <c r="F190" s="3"/>
      <c r="G190" s="3"/>
      <c r="H190" s="3"/>
      <c r="I190" s="68"/>
      <c r="J190" s="3"/>
      <c r="K190" s="3"/>
      <c r="L190" s="3"/>
      <c r="M190" s="32"/>
      <c r="N190" s="32"/>
      <c r="O190" s="32"/>
      <c r="P190" s="69"/>
      <c r="Q190" s="70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</row>
    <row r="191" spans="1:238" s="66" customFormat="1">
      <c r="A191" s="71"/>
      <c r="B191" s="72"/>
      <c r="C191" s="72"/>
      <c r="D191" s="72"/>
      <c r="E191" s="72"/>
      <c r="F191" s="3"/>
      <c r="G191" s="3"/>
      <c r="H191" s="3"/>
      <c r="I191" s="68"/>
      <c r="J191" s="3"/>
      <c r="K191" s="3"/>
      <c r="L191" s="3"/>
      <c r="M191" s="32"/>
      <c r="N191" s="32"/>
      <c r="O191" s="32"/>
      <c r="P191" s="69"/>
      <c r="Q191" s="70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</row>
    <row r="192" spans="1:238" s="66" customFormat="1">
      <c r="A192" s="71"/>
      <c r="B192" s="72"/>
      <c r="C192" s="72"/>
      <c r="D192" s="72"/>
      <c r="E192" s="72"/>
      <c r="F192" s="3"/>
      <c r="G192" s="3"/>
      <c r="H192" s="3"/>
      <c r="I192" s="68"/>
      <c r="J192" s="3"/>
      <c r="K192" s="3"/>
      <c r="L192" s="3"/>
      <c r="M192" s="32"/>
      <c r="N192" s="32"/>
      <c r="O192" s="32"/>
      <c r="P192" s="69"/>
      <c r="Q192" s="70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</row>
    <row r="193" spans="1:238" s="66" customFormat="1">
      <c r="A193" s="71"/>
      <c r="B193" s="72"/>
      <c r="C193" s="72"/>
      <c r="D193" s="72"/>
      <c r="E193" s="72"/>
      <c r="F193" s="3"/>
      <c r="G193" s="3"/>
      <c r="H193" s="3"/>
      <c r="I193" s="68"/>
      <c r="J193" s="3"/>
      <c r="K193" s="3"/>
      <c r="L193" s="3"/>
      <c r="M193" s="32"/>
      <c r="N193" s="32"/>
      <c r="O193" s="32"/>
      <c r="P193" s="69"/>
      <c r="Q193" s="70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</row>
    <row r="194" spans="1:238" s="66" customFormat="1">
      <c r="A194" s="71"/>
      <c r="B194" s="72"/>
      <c r="C194" s="72"/>
      <c r="D194" s="72"/>
      <c r="E194" s="72"/>
      <c r="F194" s="3"/>
      <c r="G194" s="3"/>
      <c r="H194" s="3"/>
      <c r="I194" s="68"/>
      <c r="J194" s="3"/>
      <c r="K194" s="3"/>
      <c r="L194" s="3"/>
      <c r="M194" s="32"/>
      <c r="N194" s="32"/>
      <c r="O194" s="32"/>
      <c r="P194" s="69"/>
      <c r="Q194" s="70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</row>
    <row r="195" spans="1:238" s="66" customFormat="1">
      <c r="A195" s="71"/>
      <c r="B195" s="72"/>
      <c r="C195" s="72"/>
      <c r="D195" s="72"/>
      <c r="E195" s="72"/>
      <c r="F195" s="3"/>
      <c r="G195" s="3"/>
      <c r="H195" s="3"/>
      <c r="I195" s="68"/>
      <c r="J195" s="3"/>
      <c r="K195" s="3"/>
      <c r="L195" s="3"/>
      <c r="M195" s="32"/>
      <c r="N195" s="32"/>
      <c r="O195" s="32"/>
      <c r="P195" s="69"/>
      <c r="Q195" s="70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</row>
    <row r="196" spans="1:238" s="66" customFormat="1">
      <c r="A196" s="71"/>
      <c r="B196" s="72"/>
      <c r="C196" s="72"/>
      <c r="D196" s="72"/>
      <c r="E196" s="72"/>
      <c r="F196" s="3"/>
      <c r="G196" s="3"/>
      <c r="H196" s="3"/>
      <c r="I196" s="68"/>
      <c r="J196" s="3"/>
      <c r="K196" s="3"/>
      <c r="L196" s="3"/>
      <c r="M196" s="32"/>
      <c r="N196" s="32"/>
      <c r="O196" s="32"/>
      <c r="P196" s="69"/>
      <c r="Q196" s="70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</row>
    <row r="197" spans="1:238" s="66" customFormat="1">
      <c r="A197" s="71"/>
      <c r="B197" s="72"/>
      <c r="C197" s="72"/>
      <c r="D197" s="72"/>
      <c r="E197" s="72"/>
      <c r="F197" s="3"/>
      <c r="G197" s="3"/>
      <c r="H197" s="3"/>
      <c r="I197" s="68"/>
      <c r="J197" s="3"/>
      <c r="K197" s="3"/>
      <c r="L197" s="3"/>
      <c r="M197" s="32"/>
      <c r="N197" s="32"/>
      <c r="O197" s="32"/>
      <c r="P197" s="69"/>
      <c r="Q197" s="70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</row>
    <row r="198" spans="1:238" s="66" customFormat="1">
      <c r="A198" s="71"/>
      <c r="B198" s="72"/>
      <c r="C198" s="72"/>
      <c r="D198" s="72"/>
      <c r="E198" s="72"/>
      <c r="F198" s="3"/>
      <c r="G198" s="3"/>
      <c r="H198" s="3"/>
      <c r="I198" s="68"/>
      <c r="J198" s="3"/>
      <c r="K198" s="3"/>
      <c r="L198" s="3"/>
      <c r="M198" s="32"/>
      <c r="N198" s="32"/>
      <c r="O198" s="32"/>
      <c r="P198" s="69"/>
      <c r="Q198" s="70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</row>
    <row r="199" spans="1:238" s="66" customFormat="1">
      <c r="A199" s="71"/>
      <c r="B199" s="72"/>
      <c r="C199" s="72"/>
      <c r="D199" s="72"/>
      <c r="E199" s="72"/>
      <c r="F199" s="3"/>
      <c r="G199" s="3"/>
      <c r="H199" s="3"/>
      <c r="I199" s="68"/>
      <c r="J199" s="3"/>
      <c r="K199" s="3"/>
      <c r="L199" s="3"/>
      <c r="M199" s="32"/>
      <c r="N199" s="32"/>
      <c r="O199" s="32"/>
      <c r="P199" s="69"/>
      <c r="Q199" s="70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</row>
    <row r="200" spans="1:238" s="66" customFormat="1">
      <c r="A200" s="71"/>
      <c r="B200" s="72"/>
      <c r="C200" s="72"/>
      <c r="D200" s="72"/>
      <c r="E200" s="72"/>
      <c r="F200" s="3"/>
      <c r="G200" s="3"/>
      <c r="H200" s="3"/>
      <c r="I200" s="68"/>
      <c r="J200" s="3"/>
      <c r="K200" s="3"/>
      <c r="L200" s="3"/>
      <c r="M200" s="32"/>
      <c r="N200" s="32"/>
      <c r="O200" s="32"/>
      <c r="P200" s="69"/>
      <c r="Q200" s="70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</row>
    <row r="201" spans="1:238" s="66" customFormat="1">
      <c r="A201" s="71"/>
      <c r="B201" s="72"/>
      <c r="C201" s="72"/>
      <c r="D201" s="72"/>
      <c r="E201" s="72"/>
      <c r="F201" s="3"/>
      <c r="G201" s="3"/>
      <c r="H201" s="3"/>
      <c r="I201" s="68"/>
      <c r="J201" s="3"/>
      <c r="K201" s="3"/>
      <c r="L201" s="3"/>
      <c r="M201" s="32"/>
      <c r="N201" s="32"/>
      <c r="O201" s="32"/>
      <c r="P201" s="69"/>
      <c r="Q201" s="70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</row>
    <row r="202" spans="1:238" s="66" customFormat="1">
      <c r="A202" s="71"/>
      <c r="B202" s="72"/>
      <c r="C202" s="72"/>
      <c r="D202" s="72"/>
      <c r="E202" s="72"/>
      <c r="F202" s="3"/>
      <c r="G202" s="3"/>
      <c r="H202" s="3"/>
      <c r="I202" s="68"/>
      <c r="J202" s="3"/>
      <c r="K202" s="3"/>
      <c r="L202" s="3"/>
      <c r="M202" s="32"/>
      <c r="N202" s="32"/>
      <c r="O202" s="32"/>
      <c r="P202" s="69"/>
      <c r="Q202" s="70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</row>
    <row r="203" spans="1:238" s="66" customFormat="1">
      <c r="A203" s="71"/>
      <c r="B203" s="72"/>
      <c r="C203" s="72"/>
      <c r="D203" s="72"/>
      <c r="E203" s="72"/>
      <c r="F203" s="3"/>
      <c r="G203" s="3"/>
      <c r="H203" s="3"/>
      <c r="I203" s="68"/>
      <c r="J203" s="3"/>
      <c r="K203" s="3"/>
      <c r="L203" s="3"/>
      <c r="M203" s="32"/>
      <c r="N203" s="32"/>
      <c r="O203" s="32"/>
      <c r="P203" s="69"/>
      <c r="Q203" s="70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</row>
    <row r="204" spans="1:238" s="66" customFormat="1">
      <c r="A204" s="71"/>
      <c r="B204" s="72"/>
      <c r="C204" s="72"/>
      <c r="D204" s="72"/>
      <c r="E204" s="72"/>
      <c r="F204" s="3"/>
      <c r="G204" s="3"/>
      <c r="H204" s="3"/>
      <c r="I204" s="68"/>
      <c r="J204" s="3"/>
      <c r="K204" s="3"/>
      <c r="L204" s="3"/>
      <c r="M204" s="32"/>
      <c r="N204" s="32"/>
      <c r="O204" s="32"/>
      <c r="P204" s="69"/>
      <c r="Q204" s="70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</row>
    <row r="205" spans="1:238" s="66" customFormat="1">
      <c r="A205" s="71"/>
      <c r="B205" s="72"/>
      <c r="C205" s="72"/>
      <c r="D205" s="72"/>
      <c r="E205" s="72"/>
      <c r="F205" s="3"/>
      <c r="G205" s="3"/>
      <c r="H205" s="3"/>
      <c r="I205" s="68"/>
      <c r="J205" s="3"/>
      <c r="K205" s="3"/>
      <c r="L205" s="3"/>
      <c r="M205" s="32"/>
      <c r="N205" s="32"/>
      <c r="O205" s="32"/>
      <c r="P205" s="69"/>
      <c r="Q205" s="70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</row>
    <row r="206" spans="1:238" s="66" customFormat="1">
      <c r="A206" s="71"/>
      <c r="B206" s="72"/>
      <c r="C206" s="72"/>
      <c r="D206" s="72"/>
      <c r="E206" s="72"/>
      <c r="F206" s="3"/>
      <c r="G206" s="3"/>
      <c r="H206" s="3"/>
      <c r="I206" s="68"/>
      <c r="J206" s="3"/>
      <c r="K206" s="3"/>
      <c r="L206" s="3"/>
      <c r="M206" s="32"/>
      <c r="N206" s="32"/>
      <c r="O206" s="32"/>
      <c r="P206" s="69"/>
      <c r="Q206" s="70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</row>
    <row r="207" spans="1:238" s="66" customFormat="1">
      <c r="A207" s="71"/>
      <c r="B207" s="72"/>
      <c r="C207" s="72"/>
      <c r="D207" s="72"/>
      <c r="E207" s="72"/>
      <c r="F207" s="3"/>
      <c r="G207" s="3"/>
      <c r="H207" s="3"/>
      <c r="I207" s="68"/>
      <c r="J207" s="3"/>
      <c r="K207" s="3"/>
      <c r="L207" s="3"/>
      <c r="M207" s="32"/>
      <c r="N207" s="32"/>
      <c r="O207" s="32"/>
      <c r="P207" s="69"/>
      <c r="Q207" s="70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</row>
    <row r="208" spans="1:238" s="66" customFormat="1">
      <c r="A208" s="71"/>
      <c r="B208" s="72"/>
      <c r="C208" s="72"/>
      <c r="D208" s="72"/>
      <c r="E208" s="72"/>
      <c r="F208" s="3"/>
      <c r="G208" s="3"/>
      <c r="H208" s="3"/>
      <c r="I208" s="68"/>
      <c r="J208" s="3"/>
      <c r="K208" s="3"/>
      <c r="L208" s="3"/>
      <c r="M208" s="32"/>
      <c r="N208" s="32"/>
      <c r="O208" s="32"/>
      <c r="P208" s="69"/>
      <c r="Q208" s="70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</row>
    <row r="209" spans="1:238" s="66" customFormat="1">
      <c r="A209" s="71"/>
      <c r="B209" s="72"/>
      <c r="C209" s="72"/>
      <c r="D209" s="72"/>
      <c r="E209" s="72"/>
      <c r="F209" s="3"/>
      <c r="G209" s="3"/>
      <c r="H209" s="3"/>
      <c r="I209" s="68"/>
      <c r="J209" s="3"/>
      <c r="K209" s="3"/>
      <c r="L209" s="3"/>
      <c r="M209" s="32"/>
      <c r="N209" s="32"/>
      <c r="O209" s="32"/>
      <c r="P209" s="69"/>
      <c r="Q209" s="70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</row>
    <row r="210" spans="1:238" s="66" customFormat="1">
      <c r="A210" s="71"/>
      <c r="B210" s="72"/>
      <c r="C210" s="72"/>
      <c r="D210" s="72"/>
      <c r="E210" s="72"/>
      <c r="F210" s="3"/>
      <c r="G210" s="3"/>
      <c r="H210" s="3"/>
      <c r="I210" s="68"/>
      <c r="J210" s="3"/>
      <c r="K210" s="3"/>
      <c r="L210" s="3"/>
      <c r="M210" s="32"/>
      <c r="N210" s="32"/>
      <c r="O210" s="32"/>
      <c r="P210" s="69"/>
      <c r="Q210" s="70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</row>
    <row r="211" spans="1:238" s="66" customFormat="1">
      <c r="A211" s="71"/>
      <c r="B211" s="72"/>
      <c r="C211" s="72"/>
      <c r="D211" s="72"/>
      <c r="E211" s="72"/>
      <c r="F211" s="3"/>
      <c r="G211" s="3"/>
      <c r="H211" s="3"/>
      <c r="I211" s="68"/>
      <c r="J211" s="3"/>
      <c r="K211" s="3"/>
      <c r="L211" s="3"/>
      <c r="M211" s="32"/>
      <c r="N211" s="32"/>
      <c r="O211" s="32"/>
      <c r="P211" s="69"/>
      <c r="Q211" s="70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</row>
    <row r="212" spans="1:238" s="66" customFormat="1">
      <c r="A212" s="71"/>
      <c r="B212" s="72"/>
      <c r="C212" s="72"/>
      <c r="D212" s="72"/>
      <c r="E212" s="72"/>
      <c r="F212" s="3"/>
      <c r="G212" s="3"/>
      <c r="H212" s="3"/>
      <c r="I212" s="68"/>
      <c r="J212" s="3"/>
      <c r="K212" s="3"/>
      <c r="L212" s="3"/>
      <c r="M212" s="32"/>
      <c r="N212" s="32"/>
      <c r="O212" s="32"/>
      <c r="P212" s="69"/>
      <c r="Q212" s="70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</row>
    <row r="213" spans="1:238" s="66" customFormat="1">
      <c r="A213" s="71"/>
      <c r="B213" s="72"/>
      <c r="C213" s="72"/>
      <c r="D213" s="72"/>
      <c r="E213" s="72"/>
      <c r="F213" s="3"/>
      <c r="G213" s="3"/>
      <c r="H213" s="3"/>
      <c r="I213" s="68"/>
      <c r="J213" s="3"/>
      <c r="K213" s="3"/>
      <c r="L213" s="3"/>
      <c r="M213" s="32"/>
      <c r="N213" s="32"/>
      <c r="O213" s="32"/>
      <c r="P213" s="69"/>
      <c r="Q213" s="70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</row>
    <row r="214" spans="1:238" s="66" customFormat="1">
      <c r="A214" s="71"/>
      <c r="B214" s="72"/>
      <c r="C214" s="72"/>
      <c r="D214" s="72"/>
      <c r="E214" s="72"/>
      <c r="F214" s="3"/>
      <c r="G214" s="3"/>
      <c r="H214" s="3"/>
      <c r="I214" s="68"/>
      <c r="J214" s="3"/>
      <c r="K214" s="3"/>
      <c r="L214" s="3"/>
      <c r="M214" s="32"/>
      <c r="N214" s="32"/>
      <c r="O214" s="32"/>
      <c r="P214" s="69"/>
      <c r="Q214" s="70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</row>
    <row r="215" spans="1:238" s="66" customFormat="1">
      <c r="A215" s="71"/>
      <c r="B215" s="72"/>
      <c r="C215" s="72"/>
      <c r="D215" s="72"/>
      <c r="E215" s="72"/>
      <c r="F215" s="3"/>
      <c r="G215" s="3"/>
      <c r="H215" s="3"/>
      <c r="I215" s="68"/>
      <c r="J215" s="3"/>
      <c r="K215" s="3"/>
      <c r="L215" s="3"/>
      <c r="M215" s="32"/>
      <c r="N215" s="32"/>
      <c r="O215" s="32"/>
      <c r="P215" s="69"/>
      <c r="Q215" s="70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</row>
    <row r="216" spans="1:238" s="66" customFormat="1">
      <c r="A216" s="71"/>
      <c r="B216" s="72"/>
      <c r="C216" s="72"/>
      <c r="D216" s="72"/>
      <c r="E216" s="72"/>
      <c r="F216" s="3"/>
      <c r="G216" s="3"/>
      <c r="H216" s="3"/>
      <c r="I216" s="68"/>
      <c r="J216" s="3"/>
      <c r="K216" s="3"/>
      <c r="L216" s="3"/>
      <c r="M216" s="32"/>
      <c r="N216" s="32"/>
      <c r="O216" s="32"/>
      <c r="P216" s="69"/>
      <c r="Q216" s="70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</row>
    <row r="217" spans="1:238" s="66" customFormat="1">
      <c r="A217" s="71"/>
      <c r="B217" s="72"/>
      <c r="C217" s="72"/>
      <c r="D217" s="72"/>
      <c r="E217" s="72"/>
      <c r="F217" s="3"/>
      <c r="G217" s="3"/>
      <c r="H217" s="3"/>
      <c r="I217" s="68"/>
      <c r="J217" s="3"/>
      <c r="K217" s="3"/>
      <c r="L217" s="3"/>
      <c r="M217" s="32"/>
      <c r="N217" s="32"/>
      <c r="O217" s="32"/>
      <c r="P217" s="69"/>
      <c r="Q217" s="70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</row>
    <row r="218" spans="1:238" s="66" customFormat="1">
      <c r="A218" s="71"/>
      <c r="B218" s="72"/>
      <c r="C218" s="72"/>
      <c r="D218" s="72"/>
      <c r="E218" s="72"/>
      <c r="F218" s="3"/>
      <c r="G218" s="3"/>
      <c r="H218" s="3"/>
      <c r="I218" s="68"/>
      <c r="J218" s="3"/>
      <c r="K218" s="3"/>
      <c r="L218" s="3"/>
      <c r="M218" s="32"/>
      <c r="N218" s="32"/>
      <c r="O218" s="32"/>
      <c r="P218" s="69"/>
      <c r="Q218" s="70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</row>
    <row r="219" spans="1:238" s="66" customFormat="1">
      <c r="A219" s="71"/>
      <c r="B219" s="72"/>
      <c r="C219" s="72"/>
      <c r="D219" s="72"/>
      <c r="E219" s="72"/>
      <c r="F219" s="3"/>
      <c r="G219" s="3"/>
      <c r="H219" s="3"/>
      <c r="I219" s="68"/>
      <c r="J219" s="3"/>
      <c r="K219" s="3"/>
      <c r="L219" s="3"/>
      <c r="M219" s="32"/>
      <c r="N219" s="32"/>
      <c r="O219" s="32"/>
      <c r="P219" s="69"/>
      <c r="Q219" s="70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</row>
  </sheetData>
  <sortState ref="A7:AF98">
    <sortCondition ref="A7:A98"/>
  </sortState>
  <mergeCells count="18">
    <mergeCell ref="P4:P5"/>
    <mergeCell ref="Q4:Q5"/>
    <mergeCell ref="R4:R5"/>
    <mergeCell ref="J4:J5"/>
    <mergeCell ref="M4:M5"/>
    <mergeCell ref="N4:N5"/>
    <mergeCell ref="O4:O5"/>
    <mergeCell ref="K4:K5"/>
    <mergeCell ref="L4:L5"/>
    <mergeCell ref="F4:F5"/>
    <mergeCell ref="G4:G5"/>
    <mergeCell ref="H4:H5"/>
    <mergeCell ref="I4:I5"/>
    <mergeCell ref="A4:A5"/>
    <mergeCell ref="B4:B5"/>
    <mergeCell ref="C4:C5"/>
    <mergeCell ref="D4:D5"/>
    <mergeCell ref="E4:E5"/>
  </mergeCells>
  <pageMargins left="0.39370078740157483" right="0.39370078740157483" top="0.39370078740157483" bottom="0.39370078740157483" header="0" footer="0"/>
  <pageSetup paperSize="121" scale="88" firstPageNumber="0" orientation="landscape" horizontalDpi="300" verticalDpi="300" r:id="rId1"/>
  <headerFooter alignWithMargins="0"/>
  <rowBreaks count="1" manualBreakCount="1">
    <brk id="46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Ciepły</dc:creator>
  <cp:lastModifiedBy>Robert Sawa</cp:lastModifiedBy>
  <cp:lastPrinted>2016-03-02T10:14:46Z</cp:lastPrinted>
  <dcterms:created xsi:type="dcterms:W3CDTF">2011-02-09T08:29:04Z</dcterms:created>
  <dcterms:modified xsi:type="dcterms:W3CDTF">2020-02-06T07:04:27Z</dcterms:modified>
</cp:coreProperties>
</file>